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435" activeTab="1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25725"/>
</workbook>
</file>

<file path=xl/comments1.xml><?xml version="1.0" encoding="utf-8"?>
<comments xmlns="http://schemas.openxmlformats.org/spreadsheetml/2006/main">
  <authors>
    <author>vinhnt1</author>
  </authors>
  <commentList>
    <comment ref="D29" authorId="0">
      <text>
        <r>
          <rPr>
            <b/>
            <sz val="9"/>
            <color indexed="81"/>
            <rFont val="Tahoma"/>
            <family val="2"/>
          </rPr>
          <t>vinhnt1:</t>
        </r>
        <r>
          <rPr>
            <sz val="9"/>
            <color indexed="81"/>
            <rFont val="Tahoma"/>
            <family val="2"/>
          </rPr>
          <t xml:space="preserve">
PHI KIEM TOAN, PHI THUONG NIEN</t>
        </r>
      </text>
    </comment>
  </commentList>
</comments>
</file>

<file path=xl/sharedStrings.xml><?xml version="1.0" encoding="utf-8"?>
<sst xmlns="http://schemas.openxmlformats.org/spreadsheetml/2006/main" count="302" uniqueCount="194">
  <si>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</si>
  <si>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</si>
  <si>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</si>
  <si>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</si>
  <si>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</si>
  <si>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</si>
  <si>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</si>
  <si>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</si>
  <si>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</si>
  <si>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</si>
  <si>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</si>
  <si>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</si>
  <si>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</si>
  <si>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</si>
  <si>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</si>
  <si>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</si>
  <si>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</si>
  <si>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</si>
  <si>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</si>
  <si>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</si>
  <si>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</si>
  <si>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</si>
  <si>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</si>
  <si>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</si>
  <si>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</si>
  <si>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</si>
  <si>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</si>
  <si>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</si>
  <si>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</si>
  <si>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</si>
  <si>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</si>
  <si>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</si>
  <si>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</si>
  <si>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</si>
  <si>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</si>
  <si>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</si>
  <si>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</si>
  <si>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</si>
  <si>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</si>
  <si>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</si>
  <si>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</si>
  <si>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</si>
  <si>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</si>
  <si>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</si>
  <si>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</si>
  <si>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</si>
  <si>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</si>
  <si>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</si>
  <si>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</si>
  <si>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</si>
  <si>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</si>
  <si>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</si>
  <si>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</si>
  <si>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</si>
  <si>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</si>
  <si>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</si>
  <si>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</si>
  <si>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</si>
  <si>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</si>
  <si>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</si>
  <si>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</si>
  <si>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</si>
  <si>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</si>
  <si>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</si>
  <si>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</si>
  <si>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</si>
  <si>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</si>
  <si>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</si>
  <si>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</si>
  <si>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</si>
  <si>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</si>
  <si>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</si>
  <si>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</si>
  <si>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</si>
  <si>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</si>
  <si>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</si>
  <si>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</si>
  <si>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</si>
  <si>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</si>
  <si>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</si>
  <si>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</si>
  <si>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</si>
  <si>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</si>
  <si>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</si>
  <si>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</si>
  <si>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</si>
  <si>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3.6. Chi phí họp, Đại hội Quỹ mở
</t>
    </r>
    <r>
      <rPr>
        <i/>
        <sz val="8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</si>
  <si>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</si>
  <si>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</si>
  <si>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</si>
  <si>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</si>
  <si>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</si>
  <si>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</si>
  <si>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</si>
  <si>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</si>
  <si>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</si>
  <si>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</si>
  <si>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</si>
  <si>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</si>
  <si>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</si>
  <si>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</si>
  <si>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</si>
  <si>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</si>
  <si>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</si>
  <si>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</si>
  <si>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</si>
  <si>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</si>
  <si>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</si>
  <si>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</si>
  <si>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</si>
  <si>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</si>
  <si>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</si>
  <si>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</si>
  <si>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</si>
  <si>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</si>
  <si>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</si>
  <si>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</si>
  <si>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</si>
  <si>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</si>
  <si>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</si>
  <si>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</si>
  <si>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</si>
  <si>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</si>
  <si>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</si>
  <si>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</si>
  <si>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</si>
  <si>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</si>
  <si>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</si>
  <si>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</si>
  <si>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</si>
  <si>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</si>
  <si>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</si>
  <si>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</si>
  <si>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</si>
  <si>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</si>
  <si>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</si>
  <si>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</si>
  <si>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</si>
  <si>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</si>
  <si>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</si>
  <si>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</si>
  <si>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</si>
  <si>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</si>
  <si>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</si>
  <si>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</si>
  <si>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</si>
  <si>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</si>
  <si>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</si>
  <si>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</si>
  <si>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</si>
  <si>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</si>
  <si>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</si>
  <si>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</si>
  <si>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</si>
  <si>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</si>
  <si>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</si>
  <si>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</si>
  <si>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</si>
  <si>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</si>
  <si>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</si>
  <si>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</si>
  <si>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</si>
  <si>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</si>
  <si>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</si>
  <si>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</si>
  <si>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</si>
  <si>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</si>
  <si>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</si>
  <si>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</si>
  <si>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</si>
  <si>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</si>
  <si>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</si>
  <si>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</si>
  <si>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</si>
  <si>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</si>
  <si>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</si>
  <si>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</si>
  <si>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</si>
  <si>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</si>
  <si>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</si>
  <si>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</si>
  <si>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</si>
  <si>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</si>
  <si>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</si>
  <si>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</si>
  <si>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</si>
  <si>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</si>
  <si>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</si>
  <si>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</si>
  <si>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 xml:space="preserve"> -   </t>
  </si>
  <si>
    <t>Năm 2020
Year 2020</t>
  </si>
  <si>
    <t>Ngày 31 tháng 10 năm 2020
As at 31 October 2020</t>
  </si>
  <si>
    <t>Hà Nội, ngày 04 tháng 12 năm 2020</t>
  </si>
  <si>
    <t>Ngày 30 tháng 11 năm 2020
As at 30 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</si>
</sst>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166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166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31" fillId="0" borderId="0" xfId="17" applyFont="1"/>
    <xf numFmtId="0" fontId="28" fillId="0" borderId="1" xfId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7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7" fontId="28" fillId="0" borderId="1" xfId="4" applyNumberFormat="1" applyFont="1" applyFill="1" applyBorder="1" applyAlignment="1" applyProtection="1">
      <alignment horizontal="left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7" fontId="28" fillId="0" borderId="1" xfId="4" applyNumberFormat="1" applyFont="1" applyFill="1" applyBorder="1" applyAlignment="1" applyProtection="1">
      <alignment horizontal="left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167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7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168" fontId="28" fillId="2" borderId="1" xfId="4" applyNumberFormat="1" applyFont="1" applyFill="1" applyBorder="1" applyAlignment="1" applyProtection="1">
      <alignment vertical="center"/>
    </xf>
    <xf numFmtId="0" fontId="29" fillId="0" borderId="0" xfId="17" applyFont="1" applyFill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  <xf numFmtId="0" fontId="28" fillId="2" borderId="1" xfId="1" applyFont="1" applyFill="1" applyBorder="1" applyAlignment="1" applyProtection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165" fontId="28" fillId="2" borderId="1" xfId="1" applyNumberFormat="1" applyFont="1" applyFill="1" applyBorder="1" applyAlignment="1" applyProtection="1">
      <alignment horizontal="right" vertical="center" wrapText="1"/>
    </xf>
    <xf numFmtId="165" fontId="28" fillId="2" borderId="2" xfId="1" applyNumberFormat="1" applyFont="1" applyFill="1" applyBorder="1" applyAlignment="1" applyProtection="1">
      <alignment horizontal="right" vertical="center" wrapText="1"/>
    </xf>
    <xf numFmtId="0" fontId="14" fillId="2" borderId="1" xfId="1" applyFont="1" applyFill="1" applyBorder="1" applyAlignment="1" applyProtection="1">
      <alignment horizontal="left" vertical="center" wrapText="1"/>
    </xf>
    <xf numFmtId="165" fontId="14" fillId="2" borderId="1" xfId="1" applyNumberFormat="1" applyFont="1" applyFill="1" applyBorder="1" applyAlignment="1" applyProtection="1">
      <alignment horizontal="right" vertical="center" wrapText="1"/>
    </xf>
    <xf numFmtId="165" fontId="14" fillId="2" borderId="2" xfId="1" applyNumberFormat="1" applyFont="1" applyFill="1" applyBorder="1" applyAlignment="1" applyProtection="1">
      <alignment horizontal="right" vertical="center" wrapText="1"/>
    </xf>
    <xf numFmtId="165" fontId="14" fillId="2" borderId="1" xfId="4" applyNumberFormat="1" applyFont="1" applyFill="1" applyBorder="1" applyAlignment="1" applyProtection="1">
      <alignment horizontal="right" vertical="center"/>
    </xf>
    <xf numFmtId="165" fontId="14" fillId="2" borderId="2" xfId="4" applyNumberFormat="1" applyFont="1" applyFill="1" applyBorder="1" applyAlignment="1" applyProtection="1">
      <alignment horizontal="right" vertical="center"/>
    </xf>
    <xf numFmtId="0" fontId="28" fillId="2" borderId="1" xfId="1" applyFont="1" applyFill="1" applyBorder="1" applyAlignment="1" applyProtection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</xf>
    <xf numFmtId="0" fontId="28" fillId="2" borderId="1" xfId="1" quotePrefix="1" applyFont="1" applyFill="1" applyBorder="1" applyAlignment="1" applyProtection="1">
      <alignment horizontal="center" vertical="center" wrapText="1"/>
    </xf>
    <xf numFmtId="0" fontId="14" fillId="2" borderId="1" xfId="1" quotePrefix="1" applyFont="1" applyFill="1" applyBorder="1" applyAlignment="1" applyProtection="1">
      <alignment horizontal="center" vertical="center" wrapText="1"/>
    </xf>
    <xf numFmtId="167" fontId="28" fillId="2" borderId="1" xfId="4" applyNumberFormat="1" applyFont="1" applyFill="1" applyBorder="1" applyAlignment="1" applyProtection="1">
      <alignment horizontal="left" vertical="center" wrapText="1"/>
      <protection locked="0"/>
    </xf>
    <xf numFmtId="167" fontId="28" fillId="2" borderId="1" xfId="4" applyNumberFormat="1" applyFont="1" applyFill="1" applyBorder="1" applyAlignment="1" applyProtection="1">
      <alignment vertical="center" wrapText="1"/>
      <protection locked="0"/>
    </xf>
    <xf numFmtId="165" fontId="14" fillId="2" borderId="1" xfId="4" applyNumberFormat="1" applyFont="1" applyFill="1" applyBorder="1" applyAlignment="1" applyProtection="1">
      <alignment vertical="center"/>
    </xf>
    <xf numFmtId="165" fontId="28" fillId="2" borderId="1" xfId="4" applyNumberFormat="1" applyFont="1" applyFill="1" applyBorder="1" applyAlignment="1" applyProtection="1">
      <alignment vertical="center"/>
    </xf>
    <xf numFmtId="165" fontId="14" fillId="2" borderId="1" xfId="1" applyNumberFormat="1" applyFont="1" applyFill="1" applyBorder="1" applyAlignment="1" applyProtection="1">
      <alignment vertical="center" wrapText="1"/>
    </xf>
    <xf numFmtId="168" fontId="14" fillId="2" borderId="1" xfId="1" applyNumberFormat="1" applyFont="1" applyFill="1" applyBorder="1" applyAlignment="1" applyProtection="1">
      <alignment vertical="center" wrapText="1"/>
    </xf>
  </cellXfs>
  <cellStyles count="55"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D23" sqref="D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11</v>
      </c>
      <c r="H7" s="2"/>
      <c r="I7" s="2"/>
    </row>
    <row r="8" spans="1:10" x14ac:dyDescent="0.25">
      <c r="C8" s="4" t="s">
        <v>40</v>
      </c>
      <c r="D8" s="5">
        <v>2020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192</v>
      </c>
    </row>
    <row r="24" spans="1:10" ht="31.5" customHeight="1" x14ac:dyDescent="0.25">
      <c r="A24" s="47" t="s">
        <v>41</v>
      </c>
      <c r="B24" s="47"/>
      <c r="C24" s="48" t="s">
        <v>42</v>
      </c>
      <c r="D24" s="48"/>
      <c r="E24" s="48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49" t="s">
        <v>44</v>
      </c>
      <c r="B26" s="49"/>
      <c r="C26" s="22" t="s">
        <v>45</v>
      </c>
      <c r="D26" s="22" t="s">
        <v>45</v>
      </c>
      <c r="E26" s="22" t="s">
        <v>44</v>
      </c>
    </row>
    <row r="31" spans="1:10" x14ac:dyDescent="0.25">
      <c r="A31" s="50"/>
      <c r="B31" s="50"/>
    </row>
    <row r="32" spans="1:10" x14ac:dyDescent="0.25">
      <c r="A32" s="51"/>
      <c r="B32" s="51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78" fitToWidth="0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53" sqref="A53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0" customWidth="1"/>
    <col min="6" max="6" width="17.28515625" style="24" customWidth="1"/>
    <col min="7" max="7" width="16.7109375" style="24" customWidth="1"/>
    <col min="8" max="16384" width="9.140625" style="24"/>
  </cols>
  <sheetData>
    <row r="1" spans="1:7" ht="22.5" customHeight="1" x14ac:dyDescent="0.2">
      <c r="A1" s="52" t="s">
        <v>62</v>
      </c>
      <c r="B1" s="52" t="s">
        <v>63</v>
      </c>
      <c r="C1" s="52" t="s">
        <v>64</v>
      </c>
      <c r="D1" s="54" t="s">
        <v>190</v>
      </c>
      <c r="E1" s="55"/>
      <c r="F1" s="54" t="s">
        <v>188</v>
      </c>
      <c r="G1" s="55"/>
    </row>
    <row r="2" spans="1:7" ht="47.25" customHeight="1" x14ac:dyDescent="0.2">
      <c r="A2" s="53"/>
      <c r="B2" s="53"/>
      <c r="C2" s="53"/>
      <c r="D2" s="25" t="s">
        <v>184</v>
      </c>
      <c r="E2" s="25" t="s">
        <v>185</v>
      </c>
      <c r="F2" s="25" t="s">
        <v>186</v>
      </c>
      <c r="G2" s="25" t="s">
        <v>187</v>
      </c>
    </row>
    <row r="3" spans="1:7" s="27" customFormat="1" ht="21" x14ac:dyDescent="0.2">
      <c r="A3" s="56" t="s">
        <v>65</v>
      </c>
      <c r="B3" s="57" t="s">
        <v>0</v>
      </c>
      <c r="C3" s="57"/>
      <c r="D3" s="58">
        <v>30383737</v>
      </c>
      <c r="E3" s="58">
        <v>2697271460</v>
      </c>
      <c r="F3" s="58">
        <v>779169276</v>
      </c>
      <c r="G3" s="59">
        <v>10264997204</v>
      </c>
    </row>
    <row r="4" spans="1:7" ht="21" x14ac:dyDescent="0.2">
      <c r="A4" s="60" t="s">
        <v>66</v>
      </c>
      <c r="B4" s="57" t="s">
        <v>1</v>
      </c>
      <c r="C4" s="57"/>
      <c r="D4" s="61">
        <v>7150685</v>
      </c>
      <c r="E4" s="61">
        <v>1506201895</v>
      </c>
      <c r="F4" s="61">
        <v>365428025</v>
      </c>
      <c r="G4" s="62">
        <v>4565528483</v>
      </c>
    </row>
    <row r="5" spans="1:7" ht="21" x14ac:dyDescent="0.2">
      <c r="A5" s="60" t="s">
        <v>67</v>
      </c>
      <c r="B5" s="57" t="s">
        <v>2</v>
      </c>
      <c r="C5" s="57"/>
      <c r="D5" s="61">
        <v>25460741</v>
      </c>
      <c r="E5" s="61">
        <v>1309595330</v>
      </c>
      <c r="F5" s="61">
        <v>469446089</v>
      </c>
      <c r="G5" s="62">
        <v>5288194881</v>
      </c>
    </row>
    <row r="6" spans="1:7" ht="21" x14ac:dyDescent="0.2">
      <c r="A6" s="60" t="s">
        <v>68</v>
      </c>
      <c r="B6" s="57" t="s">
        <v>11</v>
      </c>
      <c r="C6" s="57"/>
      <c r="D6" s="61" t="s">
        <v>189</v>
      </c>
      <c r="E6" s="61">
        <v>-97880721</v>
      </c>
      <c r="F6" s="61">
        <v>22882716</v>
      </c>
      <c r="G6" s="62">
        <v>206539155</v>
      </c>
    </row>
    <row r="7" spans="1:7" ht="31.5" x14ac:dyDescent="0.2">
      <c r="A7" s="60" t="s">
        <v>69</v>
      </c>
      <c r="B7" s="57" t="s">
        <v>12</v>
      </c>
      <c r="C7" s="57"/>
      <c r="D7" s="61">
        <v>-2227689</v>
      </c>
      <c r="E7" s="61">
        <v>-20645044</v>
      </c>
      <c r="F7" s="61">
        <v>-78587554</v>
      </c>
      <c r="G7" s="62">
        <v>204734685</v>
      </c>
    </row>
    <row r="8" spans="1:7" ht="21" x14ac:dyDescent="0.2">
      <c r="A8" s="60" t="s">
        <v>70</v>
      </c>
      <c r="B8" s="57" t="s">
        <v>13</v>
      </c>
      <c r="C8" s="57"/>
      <c r="D8" s="61" t="s">
        <v>189</v>
      </c>
      <c r="E8" s="61" t="s">
        <v>189</v>
      </c>
      <c r="F8" s="61" t="s">
        <v>189</v>
      </c>
      <c r="G8" s="62" t="s">
        <v>189</v>
      </c>
    </row>
    <row r="9" spans="1:7" ht="21" x14ac:dyDescent="0.2">
      <c r="A9" s="60" t="s">
        <v>71</v>
      </c>
      <c r="B9" s="57" t="s">
        <v>14</v>
      </c>
      <c r="C9" s="57"/>
      <c r="D9" s="61" t="s">
        <v>189</v>
      </c>
      <c r="E9" s="61" t="s">
        <v>189</v>
      </c>
      <c r="F9" s="61" t="s">
        <v>189</v>
      </c>
      <c r="G9" s="62" t="s">
        <v>189</v>
      </c>
    </row>
    <row r="10" spans="1:7" ht="21" x14ac:dyDescent="0.2">
      <c r="A10" s="60" t="s">
        <v>72</v>
      </c>
      <c r="B10" s="57" t="s">
        <v>15</v>
      </c>
      <c r="C10" s="57"/>
      <c r="D10" s="61" t="s">
        <v>189</v>
      </c>
      <c r="E10" s="61" t="s">
        <v>189</v>
      </c>
      <c r="F10" s="61" t="s">
        <v>189</v>
      </c>
      <c r="G10" s="62" t="s">
        <v>189</v>
      </c>
    </row>
    <row r="11" spans="1:7" ht="42" x14ac:dyDescent="0.2">
      <c r="A11" s="60" t="s">
        <v>73</v>
      </c>
      <c r="B11" s="57" t="s">
        <v>16</v>
      </c>
      <c r="C11" s="57"/>
      <c r="D11" s="61" t="s">
        <v>189</v>
      </c>
      <c r="E11" s="61" t="s">
        <v>189</v>
      </c>
      <c r="F11" s="61" t="s">
        <v>189</v>
      </c>
      <c r="G11" s="62" t="s">
        <v>189</v>
      </c>
    </row>
    <row r="12" spans="1:7" s="27" customFormat="1" ht="21" x14ac:dyDescent="0.2">
      <c r="A12" s="56" t="s">
        <v>74</v>
      </c>
      <c r="B12" s="57" t="s">
        <v>10</v>
      </c>
      <c r="C12" s="57"/>
      <c r="D12" s="58">
        <v>222094</v>
      </c>
      <c r="E12" s="58">
        <v>35016765</v>
      </c>
      <c r="F12" s="58" t="s">
        <v>189</v>
      </c>
      <c r="G12" s="59">
        <v>14882509</v>
      </c>
    </row>
    <row r="13" spans="1:7" ht="21" x14ac:dyDescent="0.2">
      <c r="A13" s="60" t="s">
        <v>75</v>
      </c>
      <c r="B13" s="57" t="s">
        <v>9</v>
      </c>
      <c r="C13" s="57"/>
      <c r="D13" s="63">
        <v>222094</v>
      </c>
      <c r="E13" s="63">
        <v>35016765</v>
      </c>
      <c r="F13" s="63" t="s">
        <v>189</v>
      </c>
      <c r="G13" s="64">
        <v>14882509</v>
      </c>
    </row>
    <row r="14" spans="1:7" ht="31.5" x14ac:dyDescent="0.2">
      <c r="A14" s="60" t="s">
        <v>76</v>
      </c>
      <c r="B14" s="57" t="s">
        <v>8</v>
      </c>
      <c r="C14" s="57"/>
      <c r="D14" s="61" t="s">
        <v>189</v>
      </c>
      <c r="E14" s="61" t="s">
        <v>189</v>
      </c>
      <c r="F14" s="61" t="s">
        <v>189</v>
      </c>
      <c r="G14" s="62" t="s">
        <v>189</v>
      </c>
    </row>
    <row r="15" spans="1:7" ht="21" x14ac:dyDescent="0.2">
      <c r="A15" s="60" t="s">
        <v>77</v>
      </c>
      <c r="B15" s="57" t="s">
        <v>7</v>
      </c>
      <c r="C15" s="57"/>
      <c r="D15" s="61" t="s">
        <v>189</v>
      </c>
      <c r="E15" s="61" t="s">
        <v>189</v>
      </c>
      <c r="F15" s="61" t="s">
        <v>189</v>
      </c>
      <c r="G15" s="62" t="s">
        <v>189</v>
      </c>
    </row>
    <row r="16" spans="1:7" ht="31.5" x14ac:dyDescent="0.2">
      <c r="A16" s="60" t="s">
        <v>78</v>
      </c>
      <c r="B16" s="57" t="s">
        <v>6</v>
      </c>
      <c r="C16" s="57"/>
      <c r="D16" s="61" t="s">
        <v>189</v>
      </c>
      <c r="E16" s="61" t="s">
        <v>189</v>
      </c>
      <c r="F16" s="61" t="s">
        <v>189</v>
      </c>
      <c r="G16" s="62" t="s">
        <v>189</v>
      </c>
    </row>
    <row r="17" spans="1:7" ht="21" x14ac:dyDescent="0.2">
      <c r="A17" s="60" t="s">
        <v>79</v>
      </c>
      <c r="B17" s="57" t="s">
        <v>17</v>
      </c>
      <c r="C17" s="57"/>
      <c r="D17" s="61" t="s">
        <v>189</v>
      </c>
      <c r="E17" s="61" t="s">
        <v>189</v>
      </c>
      <c r="F17" s="61" t="s">
        <v>189</v>
      </c>
      <c r="G17" s="62" t="s">
        <v>189</v>
      </c>
    </row>
    <row r="18" spans="1:7" s="27" customFormat="1" ht="21" x14ac:dyDescent="0.2">
      <c r="A18" s="56" t="s">
        <v>80</v>
      </c>
      <c r="B18" s="65" t="s">
        <v>18</v>
      </c>
      <c r="C18" s="65"/>
      <c r="D18" s="58">
        <v>30074451</v>
      </c>
      <c r="E18" s="58">
        <v>763964345</v>
      </c>
      <c r="F18" s="58">
        <v>144398494</v>
      </c>
      <c r="G18" s="59">
        <v>1591466448</v>
      </c>
    </row>
    <row r="19" spans="1:7" ht="21" x14ac:dyDescent="0.2">
      <c r="A19" s="60" t="s">
        <v>81</v>
      </c>
      <c r="B19" s="57" t="s">
        <v>19</v>
      </c>
      <c r="C19" s="57"/>
      <c r="D19" s="61">
        <v>2653557</v>
      </c>
      <c r="E19" s="61">
        <v>236933507</v>
      </c>
      <c r="F19" s="61">
        <v>72063989</v>
      </c>
      <c r="G19" s="62">
        <v>782999259</v>
      </c>
    </row>
    <row r="20" spans="1:7" ht="21" x14ac:dyDescent="0.2">
      <c r="A20" s="60" t="s">
        <v>82</v>
      </c>
      <c r="B20" s="57" t="s">
        <v>20</v>
      </c>
      <c r="C20" s="57"/>
      <c r="D20" s="61">
        <v>320047</v>
      </c>
      <c r="E20" s="61">
        <v>88820740</v>
      </c>
      <c r="F20" s="58">
        <v>15079710</v>
      </c>
      <c r="G20" s="59">
        <v>166153644</v>
      </c>
    </row>
    <row r="21" spans="1:7" ht="21" x14ac:dyDescent="0.2">
      <c r="A21" s="60" t="s">
        <v>83</v>
      </c>
      <c r="B21" s="57" t="s">
        <v>21</v>
      </c>
      <c r="C21" s="57"/>
      <c r="D21" s="61">
        <v>116757</v>
      </c>
      <c r="E21" s="61">
        <v>45657152</v>
      </c>
      <c r="F21" s="61">
        <v>5500000</v>
      </c>
      <c r="G21" s="62">
        <v>60500000</v>
      </c>
    </row>
    <row r="22" spans="1:7" ht="21" x14ac:dyDescent="0.2">
      <c r="A22" s="60" t="s">
        <v>84</v>
      </c>
      <c r="B22" s="57" t="s">
        <v>22</v>
      </c>
      <c r="C22" s="57"/>
      <c r="D22" s="61">
        <v>175135</v>
      </c>
      <c r="E22" s="61">
        <v>96719059</v>
      </c>
      <c r="F22" s="61">
        <v>16500000</v>
      </c>
      <c r="G22" s="62">
        <v>181500000</v>
      </c>
    </row>
    <row r="23" spans="1:7" ht="21" x14ac:dyDescent="0.2">
      <c r="A23" s="66" t="s">
        <v>85</v>
      </c>
      <c r="B23" s="57" t="s">
        <v>23</v>
      </c>
      <c r="C23" s="57"/>
      <c r="D23" s="61">
        <v>11000000</v>
      </c>
      <c r="E23" s="61">
        <v>122100000</v>
      </c>
      <c r="F23" s="61">
        <v>11000000</v>
      </c>
      <c r="G23" s="62">
        <v>122100000</v>
      </c>
    </row>
    <row r="24" spans="1:7" s="46" customFormat="1" ht="21" x14ac:dyDescent="0.2">
      <c r="A24" s="60" t="s">
        <v>86</v>
      </c>
      <c r="B24" s="57">
        <v>20.7</v>
      </c>
      <c r="C24" s="57"/>
      <c r="D24" s="61" t="s">
        <v>189</v>
      </c>
      <c r="E24" s="61" t="s">
        <v>189</v>
      </c>
      <c r="F24" s="61" t="s">
        <v>189</v>
      </c>
      <c r="G24" s="62">
        <v>16586270</v>
      </c>
    </row>
    <row r="25" spans="1:7" s="46" customFormat="1" ht="21" x14ac:dyDescent="0.2">
      <c r="A25" s="60" t="s">
        <v>87</v>
      </c>
      <c r="B25" s="57">
        <v>20.8</v>
      </c>
      <c r="C25" s="57"/>
      <c r="D25" s="61">
        <v>2704920</v>
      </c>
      <c r="E25" s="61">
        <v>30204928</v>
      </c>
      <c r="F25" s="61">
        <v>7232877</v>
      </c>
      <c r="G25" s="62">
        <v>80526028</v>
      </c>
    </row>
    <row r="26" spans="1:7" s="46" customFormat="1" ht="21" x14ac:dyDescent="0.2">
      <c r="A26" s="60" t="s">
        <v>88</v>
      </c>
      <c r="B26" s="57">
        <v>20.9</v>
      </c>
      <c r="C26" s="57"/>
      <c r="D26" s="61" t="s">
        <v>189</v>
      </c>
      <c r="E26" s="61" t="s">
        <v>189</v>
      </c>
      <c r="F26" s="61" t="s">
        <v>189</v>
      </c>
      <c r="G26" s="62" t="s">
        <v>189</v>
      </c>
    </row>
    <row r="27" spans="1:7" s="46" customFormat="1" ht="21" x14ac:dyDescent="0.2">
      <c r="A27" s="60" t="s">
        <v>89</v>
      </c>
      <c r="B27" s="67">
        <v>20.100000000000001</v>
      </c>
      <c r="C27" s="57"/>
      <c r="D27" s="61">
        <v>13104035</v>
      </c>
      <c r="E27" s="61">
        <v>143528959</v>
      </c>
      <c r="F27" s="61">
        <v>17021918</v>
      </c>
      <c r="G27" s="62">
        <v>181101247</v>
      </c>
    </row>
    <row r="28" spans="1:7" s="27" customFormat="1" ht="31.5" x14ac:dyDescent="0.2">
      <c r="A28" s="56" t="s">
        <v>90</v>
      </c>
      <c r="B28" s="68" t="s">
        <v>24</v>
      </c>
      <c r="C28" s="65"/>
      <c r="D28" s="58">
        <v>87192</v>
      </c>
      <c r="E28" s="58">
        <v>1898290350</v>
      </c>
      <c r="F28" s="58">
        <v>634770782</v>
      </c>
      <c r="G28" s="59">
        <v>8658648247</v>
      </c>
    </row>
    <row r="29" spans="1:7" s="27" customFormat="1" ht="21" x14ac:dyDescent="0.2">
      <c r="A29" s="56" t="s">
        <v>91</v>
      </c>
      <c r="B29" s="68" t="s">
        <v>25</v>
      </c>
      <c r="C29" s="65"/>
      <c r="D29" s="58" t="s">
        <v>189</v>
      </c>
      <c r="E29" s="58" t="s">
        <v>189</v>
      </c>
      <c r="F29" s="58" t="s">
        <v>189</v>
      </c>
      <c r="G29" s="59" t="s">
        <v>189</v>
      </c>
    </row>
    <row r="30" spans="1:7" ht="21" x14ac:dyDescent="0.2">
      <c r="A30" s="60" t="s">
        <v>92</v>
      </c>
      <c r="B30" s="69" t="s">
        <v>26</v>
      </c>
      <c r="C30" s="57"/>
      <c r="D30" s="61" t="s">
        <v>189</v>
      </c>
      <c r="E30" s="61" t="s">
        <v>189</v>
      </c>
      <c r="F30" s="61" t="s">
        <v>189</v>
      </c>
      <c r="G30" s="62" t="s">
        <v>189</v>
      </c>
    </row>
    <row r="31" spans="1:7" ht="21" x14ac:dyDescent="0.2">
      <c r="A31" s="60" t="s">
        <v>93</v>
      </c>
      <c r="B31" s="69" t="s">
        <v>27</v>
      </c>
      <c r="C31" s="57"/>
      <c r="D31" s="61" t="s">
        <v>189</v>
      </c>
      <c r="E31" s="61" t="s">
        <v>189</v>
      </c>
      <c r="F31" s="61" t="s">
        <v>189</v>
      </c>
      <c r="G31" s="62" t="s">
        <v>189</v>
      </c>
    </row>
    <row r="32" spans="1:7" s="27" customFormat="1" ht="21" x14ac:dyDescent="0.2">
      <c r="A32" s="56" t="s">
        <v>94</v>
      </c>
      <c r="B32" s="68" t="s">
        <v>5</v>
      </c>
      <c r="C32" s="65"/>
      <c r="D32" s="58">
        <v>87192</v>
      </c>
      <c r="E32" s="58">
        <v>1898290350</v>
      </c>
      <c r="F32" s="58">
        <v>634770782</v>
      </c>
      <c r="G32" s="59">
        <v>8658648247</v>
      </c>
    </row>
    <row r="33" spans="1:7" ht="21" x14ac:dyDescent="0.2">
      <c r="A33" s="60" t="s">
        <v>95</v>
      </c>
      <c r="B33" s="69" t="s">
        <v>4</v>
      </c>
      <c r="C33" s="57"/>
      <c r="D33" s="61">
        <v>2314881</v>
      </c>
      <c r="E33" s="61">
        <v>1918935394</v>
      </c>
      <c r="F33" s="61">
        <v>713358336</v>
      </c>
      <c r="G33" s="62">
        <v>8453913562</v>
      </c>
    </row>
    <row r="34" spans="1:7" ht="21" x14ac:dyDescent="0.2">
      <c r="A34" s="60" t="s">
        <v>96</v>
      </c>
      <c r="B34" s="69" t="s">
        <v>3</v>
      </c>
      <c r="C34" s="57"/>
      <c r="D34" s="61">
        <v>-2227689</v>
      </c>
      <c r="E34" s="61">
        <v>-20645044</v>
      </c>
      <c r="F34" s="61">
        <v>-78587554</v>
      </c>
      <c r="G34" s="62">
        <v>204734685</v>
      </c>
    </row>
    <row r="35" spans="1:7" ht="21" x14ac:dyDescent="0.2">
      <c r="A35" s="56" t="s">
        <v>97</v>
      </c>
      <c r="B35" s="68" t="s">
        <v>28</v>
      </c>
      <c r="C35" s="65"/>
      <c r="D35" s="58" t="s">
        <v>189</v>
      </c>
      <c r="E35" s="58" t="s">
        <v>189</v>
      </c>
      <c r="F35" s="58" t="s">
        <v>189</v>
      </c>
      <c r="G35" s="59" t="s">
        <v>189</v>
      </c>
    </row>
    <row r="36" spans="1:7" s="27" customFormat="1" ht="21" x14ac:dyDescent="0.2">
      <c r="A36" s="56" t="s">
        <v>98</v>
      </c>
      <c r="B36" s="68" t="s">
        <v>29</v>
      </c>
      <c r="C36" s="65"/>
      <c r="D36" s="58">
        <v>87192</v>
      </c>
      <c r="E36" s="58">
        <v>1898290350</v>
      </c>
      <c r="F36" s="58">
        <v>634770782</v>
      </c>
      <c r="G36" s="59">
        <v>8658648247</v>
      </c>
    </row>
    <row r="37" spans="1:7" x14ac:dyDescent="0.2">
      <c r="A37" s="29"/>
      <c r="B37" s="29"/>
      <c r="C37" s="29"/>
      <c r="D37" s="29"/>
      <c r="E37" s="29"/>
      <c r="F37" s="29"/>
      <c r="G37" s="29"/>
    </row>
  </sheetData>
  <protectedRanges>
    <protectedRange sqref="C15:E15" name="Range1_2_1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3" priority="6" stopIfTrue="1">
      <formula>#REF!=1</formula>
    </cfRule>
  </conditionalFormatting>
  <conditionalFormatting sqref="F1:G1">
    <cfRule type="expression" dxfId="2" priority="1" stopIfTrue="1">
      <formula>#REF!=1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workbookViewId="0">
      <selection activeCell="D2" sqref="D2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0" bestFit="1" customWidth="1"/>
    <col min="5" max="5" width="19.42578125" style="30" customWidth="1"/>
    <col min="6" max="6" width="3.28515625" style="24" hidden="1" customWidth="1"/>
    <col min="7" max="16384" width="9.140625" style="24"/>
  </cols>
  <sheetData>
    <row r="1" spans="1:6" s="44" customFormat="1" ht="31.5" x14ac:dyDescent="0.2">
      <c r="A1" s="25" t="s">
        <v>62</v>
      </c>
      <c r="B1" s="25" t="s">
        <v>63</v>
      </c>
      <c r="C1" s="43" t="s">
        <v>64</v>
      </c>
      <c r="D1" s="43" t="s">
        <v>193</v>
      </c>
      <c r="E1" s="43" t="s">
        <v>191</v>
      </c>
    </row>
    <row r="2" spans="1:6" ht="21.75" x14ac:dyDescent="0.2">
      <c r="A2" s="31" t="s">
        <v>140</v>
      </c>
      <c r="B2" s="31" t="s">
        <v>30</v>
      </c>
      <c r="C2" s="32"/>
      <c r="D2" s="70" t="s">
        <v>189</v>
      </c>
      <c r="E2" s="70" t="s">
        <v>189</v>
      </c>
      <c r="F2" s="24">
        <v>1</v>
      </c>
    </row>
    <row r="3" spans="1:6" ht="21.75" x14ac:dyDescent="0.2">
      <c r="A3" s="31" t="s">
        <v>141</v>
      </c>
      <c r="B3" s="33" t="s">
        <v>99</v>
      </c>
      <c r="C3" s="34"/>
      <c r="D3" s="71">
        <v>3682075622</v>
      </c>
      <c r="E3" s="71">
        <v>877862579</v>
      </c>
      <c r="F3" s="24">
        <v>1</v>
      </c>
    </row>
    <row r="4" spans="1:6" ht="21.75" x14ac:dyDescent="0.2">
      <c r="A4" s="35" t="s">
        <v>142</v>
      </c>
      <c r="B4" s="36" t="s">
        <v>100</v>
      </c>
      <c r="C4" s="26"/>
      <c r="D4" s="72">
        <v>3682075622</v>
      </c>
      <c r="E4" s="72">
        <v>877862579</v>
      </c>
      <c r="F4" s="24">
        <v>0</v>
      </c>
    </row>
    <row r="5" spans="1:6" ht="21.75" x14ac:dyDescent="0.2">
      <c r="A5" s="35" t="s">
        <v>143</v>
      </c>
      <c r="B5" s="36" t="s">
        <v>101</v>
      </c>
      <c r="C5" s="26"/>
      <c r="D5" s="72" t="s">
        <v>189</v>
      </c>
      <c r="E5" s="72" t="s">
        <v>189</v>
      </c>
      <c r="F5" s="24">
        <v>0</v>
      </c>
    </row>
    <row r="6" spans="1:6" s="27" customFormat="1" ht="21.75" x14ac:dyDescent="0.2">
      <c r="A6" s="31" t="s">
        <v>144</v>
      </c>
      <c r="B6" s="33" t="s">
        <v>102</v>
      </c>
      <c r="C6" s="28"/>
      <c r="D6" s="73">
        <v>8608883597</v>
      </c>
      <c r="E6" s="73">
        <v>1610169320</v>
      </c>
      <c r="F6" s="27">
        <v>1</v>
      </c>
    </row>
    <row r="7" spans="1:6" s="27" customFormat="1" ht="21.75" x14ac:dyDescent="0.2">
      <c r="A7" s="35" t="s">
        <v>145</v>
      </c>
      <c r="B7" s="36" t="s">
        <v>103</v>
      </c>
      <c r="C7" s="26"/>
      <c r="D7" s="72">
        <v>8608883597</v>
      </c>
      <c r="E7" s="72">
        <v>1610169320</v>
      </c>
      <c r="F7" s="27">
        <v>1</v>
      </c>
    </row>
    <row r="8" spans="1:6" ht="21.75" x14ac:dyDescent="0.2">
      <c r="A8" s="35" t="s">
        <v>104</v>
      </c>
      <c r="B8" s="36">
        <v>121.1</v>
      </c>
      <c r="C8" s="26"/>
      <c r="D8" s="72" t="s">
        <v>189</v>
      </c>
      <c r="E8" s="72" t="s">
        <v>189</v>
      </c>
      <c r="F8" s="24">
        <v>0</v>
      </c>
    </row>
    <row r="9" spans="1:6" ht="21.75" x14ac:dyDescent="0.2">
      <c r="A9" s="35" t="s">
        <v>105</v>
      </c>
      <c r="B9" s="36">
        <v>121.2</v>
      </c>
      <c r="C9" s="26"/>
      <c r="D9" s="72">
        <v>1408884032</v>
      </c>
      <c r="E9" s="72">
        <v>810169392</v>
      </c>
      <c r="F9" s="24">
        <v>0</v>
      </c>
    </row>
    <row r="10" spans="1:6" ht="21.75" x14ac:dyDescent="0.2">
      <c r="A10" s="35" t="s">
        <v>106</v>
      </c>
      <c r="B10" s="36">
        <v>121.3</v>
      </c>
      <c r="C10" s="26"/>
      <c r="D10" s="72" t="s">
        <v>189</v>
      </c>
      <c r="E10" s="72" t="s">
        <v>189</v>
      </c>
      <c r="F10" s="24">
        <v>0</v>
      </c>
    </row>
    <row r="11" spans="1:6" ht="21.75" x14ac:dyDescent="0.2">
      <c r="A11" s="35" t="s">
        <v>107</v>
      </c>
      <c r="B11" s="36">
        <v>121.4</v>
      </c>
      <c r="C11" s="26"/>
      <c r="D11" s="72">
        <v>7199999565</v>
      </c>
      <c r="E11" s="72">
        <v>799999928</v>
      </c>
      <c r="F11" s="24">
        <v>0</v>
      </c>
    </row>
    <row r="12" spans="1:6" ht="21.75" x14ac:dyDescent="0.2">
      <c r="A12" s="35" t="s">
        <v>146</v>
      </c>
      <c r="B12" s="36" t="s">
        <v>108</v>
      </c>
      <c r="C12" s="37"/>
      <c r="D12" s="72" t="s">
        <v>189</v>
      </c>
      <c r="E12" s="72" t="s">
        <v>189</v>
      </c>
      <c r="F12" s="24">
        <v>0</v>
      </c>
    </row>
    <row r="13" spans="1:6" ht="21.75" x14ac:dyDescent="0.2">
      <c r="A13" s="31" t="s">
        <v>147</v>
      </c>
      <c r="B13" s="38" t="s">
        <v>109</v>
      </c>
      <c r="C13" s="34"/>
      <c r="D13" s="73">
        <v>57954425</v>
      </c>
      <c r="E13" s="73">
        <v>15204837</v>
      </c>
      <c r="F13" s="24">
        <v>1</v>
      </c>
    </row>
    <row r="14" spans="1:6" ht="21.75" x14ac:dyDescent="0.2">
      <c r="A14" s="35" t="s">
        <v>148</v>
      </c>
      <c r="B14" s="36" t="s">
        <v>110</v>
      </c>
      <c r="C14" s="37"/>
      <c r="D14" s="72" t="s">
        <v>189</v>
      </c>
      <c r="E14" s="72" t="s">
        <v>189</v>
      </c>
      <c r="F14" s="24">
        <v>1</v>
      </c>
    </row>
    <row r="15" spans="1:6" ht="21.75" x14ac:dyDescent="0.2">
      <c r="A15" s="35" t="s">
        <v>149</v>
      </c>
      <c r="B15" s="39" t="s">
        <v>111</v>
      </c>
      <c r="C15" s="37"/>
      <c r="D15" s="72" t="s">
        <v>189</v>
      </c>
      <c r="E15" s="72" t="s">
        <v>189</v>
      </c>
      <c r="F15" s="24">
        <v>1</v>
      </c>
    </row>
    <row r="16" spans="1:6" ht="21.75" x14ac:dyDescent="0.2">
      <c r="A16" s="35" t="s">
        <v>150</v>
      </c>
      <c r="B16" s="36" t="s">
        <v>112</v>
      </c>
      <c r="C16" s="26"/>
      <c r="D16" s="72">
        <v>57953425</v>
      </c>
      <c r="E16" s="72">
        <v>15203837</v>
      </c>
      <c r="F16" s="24">
        <v>0</v>
      </c>
    </row>
    <row r="17" spans="1:6" ht="21.75" x14ac:dyDescent="0.2">
      <c r="A17" s="35" t="s">
        <v>151</v>
      </c>
      <c r="B17" s="36" t="s">
        <v>113</v>
      </c>
      <c r="C17" s="26"/>
      <c r="D17" s="72" t="s">
        <v>189</v>
      </c>
      <c r="E17" s="72" t="s">
        <v>189</v>
      </c>
      <c r="F17" s="24">
        <v>1</v>
      </c>
    </row>
    <row r="18" spans="1:6" ht="32.25" x14ac:dyDescent="0.2">
      <c r="A18" s="35" t="s">
        <v>152</v>
      </c>
      <c r="B18" s="36" t="s">
        <v>114</v>
      </c>
      <c r="C18" s="26"/>
      <c r="D18" s="72" t="s">
        <v>189</v>
      </c>
      <c r="E18" s="72" t="s">
        <v>189</v>
      </c>
      <c r="F18" s="24">
        <v>0</v>
      </c>
    </row>
    <row r="19" spans="1:6" ht="21.75" x14ac:dyDescent="0.2">
      <c r="A19" s="35" t="s">
        <v>153</v>
      </c>
      <c r="B19" s="36" t="s">
        <v>115</v>
      </c>
      <c r="C19" s="26"/>
      <c r="D19" s="72">
        <v>57953425</v>
      </c>
      <c r="E19" s="72">
        <v>15203837</v>
      </c>
      <c r="F19" s="24">
        <v>0</v>
      </c>
    </row>
    <row r="20" spans="1:6" ht="21.75" x14ac:dyDescent="0.2">
      <c r="A20" s="35" t="s">
        <v>154</v>
      </c>
      <c r="B20" s="36" t="s">
        <v>116</v>
      </c>
      <c r="C20" s="26"/>
      <c r="D20" s="72">
        <v>1000</v>
      </c>
      <c r="E20" s="72">
        <v>1000</v>
      </c>
      <c r="F20" s="24">
        <v>0</v>
      </c>
    </row>
    <row r="21" spans="1:6" ht="21.75" x14ac:dyDescent="0.2">
      <c r="A21" s="35" t="s">
        <v>155</v>
      </c>
      <c r="B21" s="36" t="s">
        <v>117</v>
      </c>
      <c r="C21" s="26"/>
      <c r="D21" s="72" t="s">
        <v>189</v>
      </c>
      <c r="E21" s="72" t="s">
        <v>189</v>
      </c>
      <c r="F21" s="24">
        <v>0</v>
      </c>
    </row>
    <row r="22" spans="1:6" s="27" customFormat="1" ht="21.75" x14ac:dyDescent="0.2">
      <c r="A22" s="31" t="s">
        <v>156</v>
      </c>
      <c r="B22" s="33" t="s">
        <v>118</v>
      </c>
      <c r="C22" s="28"/>
      <c r="D22" s="73">
        <v>12348913644</v>
      </c>
      <c r="E22" s="73">
        <v>2503236736</v>
      </c>
      <c r="F22" s="27">
        <v>0</v>
      </c>
    </row>
    <row r="23" spans="1:6" s="27" customFormat="1" ht="21.75" x14ac:dyDescent="0.2">
      <c r="A23" s="31" t="s">
        <v>157</v>
      </c>
      <c r="B23" s="33" t="s">
        <v>56</v>
      </c>
      <c r="C23" s="28"/>
      <c r="D23" s="73" t="s">
        <v>189</v>
      </c>
      <c r="E23" s="73" t="s">
        <v>189</v>
      </c>
      <c r="F23" s="27">
        <v>0</v>
      </c>
    </row>
    <row r="24" spans="1:6" ht="21.75" x14ac:dyDescent="0.2">
      <c r="A24" s="35" t="s">
        <v>158</v>
      </c>
      <c r="B24" s="36" t="s">
        <v>119</v>
      </c>
      <c r="C24" s="26"/>
      <c r="D24" s="72" t="s">
        <v>189</v>
      </c>
      <c r="E24" s="72" t="s">
        <v>189</v>
      </c>
      <c r="F24" s="24">
        <v>0</v>
      </c>
    </row>
    <row r="25" spans="1:6" ht="21.75" x14ac:dyDescent="0.2">
      <c r="A25" s="35" t="s">
        <v>159</v>
      </c>
      <c r="B25" s="36" t="s">
        <v>120</v>
      </c>
      <c r="C25" s="26"/>
      <c r="D25" s="72" t="s">
        <v>189</v>
      </c>
      <c r="E25" s="72" t="s">
        <v>189</v>
      </c>
      <c r="F25" s="24">
        <v>1</v>
      </c>
    </row>
    <row r="26" spans="1:6" ht="42.75" x14ac:dyDescent="0.2">
      <c r="A26" s="35" t="s">
        <v>160</v>
      </c>
      <c r="B26" s="36" t="s">
        <v>121</v>
      </c>
      <c r="C26" s="26"/>
      <c r="D26" s="74" t="s">
        <v>189</v>
      </c>
      <c r="E26" s="74" t="s">
        <v>189</v>
      </c>
      <c r="F26" s="24">
        <v>1</v>
      </c>
    </row>
    <row r="27" spans="1:6" ht="21.75" x14ac:dyDescent="0.2">
      <c r="A27" s="35" t="s">
        <v>161</v>
      </c>
      <c r="B27" s="36" t="s">
        <v>122</v>
      </c>
      <c r="C27" s="26"/>
      <c r="D27" s="74">
        <v>640162</v>
      </c>
      <c r="E27" s="74">
        <v>374458</v>
      </c>
      <c r="F27" s="24">
        <v>1</v>
      </c>
    </row>
    <row r="28" spans="1:6" ht="21.75" x14ac:dyDescent="0.2">
      <c r="A28" s="35" t="s">
        <v>162</v>
      </c>
      <c r="B28" s="36" t="s">
        <v>123</v>
      </c>
      <c r="C28" s="26"/>
      <c r="D28" s="72" t="s">
        <v>189</v>
      </c>
      <c r="E28" s="72" t="s">
        <v>189</v>
      </c>
      <c r="F28" s="24">
        <v>0</v>
      </c>
    </row>
    <row r="29" spans="1:6" ht="21.75" x14ac:dyDescent="0.2">
      <c r="A29" s="35" t="s">
        <v>163</v>
      </c>
      <c r="B29" s="36" t="s">
        <v>124</v>
      </c>
      <c r="C29" s="26"/>
      <c r="D29" s="72">
        <v>20016393</v>
      </c>
      <c r="E29" s="72">
        <v>16901638</v>
      </c>
      <c r="F29" s="24">
        <v>0</v>
      </c>
    </row>
    <row r="30" spans="1:6" ht="21.75" x14ac:dyDescent="0.2">
      <c r="A30" s="35" t="s">
        <v>164</v>
      </c>
      <c r="B30" s="36" t="s">
        <v>125</v>
      </c>
      <c r="C30" s="26"/>
      <c r="D30" s="72">
        <v>117832464</v>
      </c>
      <c r="E30" s="72">
        <v>13000000</v>
      </c>
      <c r="F30" s="24">
        <v>0</v>
      </c>
    </row>
    <row r="31" spans="1:6" ht="21.75" x14ac:dyDescent="0.2">
      <c r="A31" s="35" t="s">
        <v>165</v>
      </c>
      <c r="B31" s="36" t="s">
        <v>126</v>
      </c>
      <c r="C31" s="26"/>
      <c r="D31" s="72" t="s">
        <v>189</v>
      </c>
      <c r="E31" s="72" t="s">
        <v>189</v>
      </c>
      <c r="F31" s="24">
        <v>0</v>
      </c>
    </row>
    <row r="32" spans="1:6" ht="21.75" x14ac:dyDescent="0.2">
      <c r="A32" s="35" t="s">
        <v>166</v>
      </c>
      <c r="B32" s="36" t="s">
        <v>127</v>
      </c>
      <c r="C32" s="26"/>
      <c r="D32" s="72">
        <v>14587227</v>
      </c>
      <c r="E32" s="72">
        <v>72547367</v>
      </c>
      <c r="F32" s="24">
        <v>0</v>
      </c>
    </row>
    <row r="33" spans="1:6" ht="21.75" x14ac:dyDescent="0.2">
      <c r="A33" s="35" t="s">
        <v>167</v>
      </c>
      <c r="B33" s="36" t="s">
        <v>128</v>
      </c>
      <c r="C33" s="26"/>
      <c r="D33" s="72">
        <v>132300000</v>
      </c>
      <c r="E33" s="72">
        <v>121300000</v>
      </c>
      <c r="F33" s="24">
        <v>0</v>
      </c>
    </row>
    <row r="34" spans="1:6" ht="21.75" x14ac:dyDescent="0.2">
      <c r="A34" s="31" t="s">
        <v>168</v>
      </c>
      <c r="B34" s="33" t="s">
        <v>129</v>
      </c>
      <c r="C34" s="28"/>
      <c r="D34" s="73">
        <v>285376246</v>
      </c>
      <c r="E34" s="73">
        <v>224123463</v>
      </c>
      <c r="F34" s="24">
        <v>0</v>
      </c>
    </row>
    <row r="35" spans="1:6" ht="32.25" x14ac:dyDescent="0.2">
      <c r="A35" s="31" t="s">
        <v>169</v>
      </c>
      <c r="B35" s="33" t="s">
        <v>130</v>
      </c>
      <c r="C35" s="28"/>
      <c r="D35" s="73">
        <v>12063537398</v>
      </c>
      <c r="E35" s="73">
        <v>2279113273</v>
      </c>
      <c r="F35" s="24">
        <v>0</v>
      </c>
    </row>
    <row r="36" spans="1:6" ht="21.75" x14ac:dyDescent="0.2">
      <c r="A36" s="35" t="s">
        <v>170</v>
      </c>
      <c r="B36" s="36" t="s">
        <v>131</v>
      </c>
      <c r="C36" s="26"/>
      <c r="D36" s="72">
        <v>10253671800</v>
      </c>
      <c r="E36" s="72">
        <v>1931157900</v>
      </c>
      <c r="F36" s="24">
        <v>0</v>
      </c>
    </row>
    <row r="37" spans="1:6" ht="21.75" x14ac:dyDescent="0.2">
      <c r="A37" s="35" t="s">
        <v>171</v>
      </c>
      <c r="B37" s="36" t="s">
        <v>132</v>
      </c>
      <c r="C37" s="26"/>
      <c r="D37" s="72">
        <v>255602453300</v>
      </c>
      <c r="E37" s="72">
        <v>246854333000</v>
      </c>
      <c r="F37" s="24">
        <v>0</v>
      </c>
    </row>
    <row r="38" spans="1:6" ht="21.75" x14ac:dyDescent="0.2">
      <c r="A38" s="35" t="s">
        <v>172</v>
      </c>
      <c r="B38" s="36" t="s">
        <v>133</v>
      </c>
      <c r="C38" s="26"/>
      <c r="D38" s="72">
        <v>-245348781500</v>
      </c>
      <c r="E38" s="72">
        <v>-244923175100</v>
      </c>
      <c r="F38" s="24">
        <v>0</v>
      </c>
    </row>
    <row r="39" spans="1:6" s="27" customFormat="1" ht="21.75" x14ac:dyDescent="0.2">
      <c r="A39" s="35" t="s">
        <v>173</v>
      </c>
      <c r="B39" s="36" t="s">
        <v>134</v>
      </c>
      <c r="C39" s="26"/>
      <c r="D39" s="72">
        <v>-18568807392</v>
      </c>
      <c r="E39" s="72">
        <v>-20030630425</v>
      </c>
      <c r="F39" s="27">
        <v>0</v>
      </c>
    </row>
    <row r="40" spans="1:6" s="27" customFormat="1" ht="21.75" x14ac:dyDescent="0.2">
      <c r="A40" s="35" t="s">
        <v>174</v>
      </c>
      <c r="B40" s="36" t="s">
        <v>135</v>
      </c>
      <c r="C40" s="26"/>
      <c r="D40" s="72">
        <v>20378672990</v>
      </c>
      <c r="E40" s="72">
        <v>20378585798</v>
      </c>
      <c r="F40" s="27">
        <v>0</v>
      </c>
    </row>
    <row r="41" spans="1:6" ht="32.25" x14ac:dyDescent="0.2">
      <c r="A41" s="31" t="s">
        <v>175</v>
      </c>
      <c r="B41" s="33" t="s">
        <v>136</v>
      </c>
      <c r="C41" s="28"/>
      <c r="D41" s="45">
        <v>11765.09</v>
      </c>
      <c r="E41" s="45">
        <v>11801.79</v>
      </c>
      <c r="F41" s="24">
        <v>0</v>
      </c>
    </row>
    <row r="42" spans="1:6" ht="21.75" x14ac:dyDescent="0.2">
      <c r="A42" s="31" t="s">
        <v>176</v>
      </c>
      <c r="B42" s="33" t="s">
        <v>137</v>
      </c>
      <c r="C42" s="28"/>
      <c r="D42" s="73" t="s">
        <v>189</v>
      </c>
      <c r="E42" s="73" t="s">
        <v>189</v>
      </c>
      <c r="F42" s="24">
        <v>0</v>
      </c>
    </row>
    <row r="43" spans="1:6" ht="21.75" x14ac:dyDescent="0.2">
      <c r="A43" s="35" t="s">
        <v>177</v>
      </c>
      <c r="B43" s="36" t="s">
        <v>138</v>
      </c>
      <c r="C43" s="26"/>
      <c r="D43" s="72" t="s">
        <v>189</v>
      </c>
      <c r="E43" s="72" t="s">
        <v>189</v>
      </c>
      <c r="F43" s="24">
        <v>0</v>
      </c>
    </row>
    <row r="44" spans="1:6" ht="32.25" x14ac:dyDescent="0.2">
      <c r="A44" s="35" t="s">
        <v>178</v>
      </c>
      <c r="B44" s="36" t="s">
        <v>139</v>
      </c>
      <c r="C44" s="26"/>
      <c r="D44" s="72" t="s">
        <v>189</v>
      </c>
      <c r="E44" s="72" t="s">
        <v>189</v>
      </c>
      <c r="F44" s="24">
        <v>0</v>
      </c>
    </row>
    <row r="45" spans="1:6" ht="21.75" x14ac:dyDescent="0.2">
      <c r="A45" s="31" t="s">
        <v>179</v>
      </c>
      <c r="B45" s="33" t="s">
        <v>57</v>
      </c>
      <c r="C45" s="28"/>
      <c r="D45" s="73" t="s">
        <v>189</v>
      </c>
      <c r="E45" s="73" t="s">
        <v>189</v>
      </c>
      <c r="F45" s="24">
        <v>0</v>
      </c>
    </row>
    <row r="46" spans="1:6" s="27" customFormat="1" ht="21.75" x14ac:dyDescent="0.2">
      <c r="A46" s="35" t="s">
        <v>180</v>
      </c>
      <c r="B46" s="36" t="s">
        <v>58</v>
      </c>
      <c r="C46" s="26"/>
      <c r="D46" s="72" t="s">
        <v>189</v>
      </c>
      <c r="E46" s="72" t="s">
        <v>189</v>
      </c>
      <c r="F46" s="27">
        <v>0</v>
      </c>
    </row>
    <row r="47" spans="1:6" ht="21.75" x14ac:dyDescent="0.2">
      <c r="A47" s="35" t="s">
        <v>181</v>
      </c>
      <c r="B47" s="36" t="s">
        <v>59</v>
      </c>
      <c r="C47" s="26"/>
      <c r="D47" s="72" t="s">
        <v>189</v>
      </c>
      <c r="E47" s="72" t="s">
        <v>189</v>
      </c>
      <c r="F47" s="24">
        <v>0</v>
      </c>
    </row>
    <row r="48" spans="1:6" ht="21.75" x14ac:dyDescent="0.2">
      <c r="A48" s="35" t="s">
        <v>182</v>
      </c>
      <c r="B48" s="36" t="s">
        <v>60</v>
      </c>
      <c r="C48" s="26"/>
      <c r="D48" s="74" t="s">
        <v>189</v>
      </c>
      <c r="E48" s="74" t="s">
        <v>189</v>
      </c>
      <c r="F48" s="24">
        <v>0</v>
      </c>
    </row>
    <row r="49" spans="1:6" ht="21.75" x14ac:dyDescent="0.2">
      <c r="A49" s="35" t="s">
        <v>183</v>
      </c>
      <c r="B49" s="36" t="s">
        <v>61</v>
      </c>
      <c r="C49" s="26"/>
      <c r="D49" s="75">
        <v>1025367.18</v>
      </c>
      <c r="E49" s="75">
        <v>193115.79</v>
      </c>
      <c r="F49" s="24">
        <v>0</v>
      </c>
    </row>
    <row r="50" spans="1:6" x14ac:dyDescent="0.2">
      <c r="A50" s="40"/>
      <c r="B50" s="41"/>
      <c r="C50" s="29"/>
      <c r="D50" s="42"/>
      <c r="E50" s="42"/>
      <c r="F50" s="24">
        <v>0</v>
      </c>
    </row>
  </sheetData>
  <conditionalFormatting sqref="A1:E1048576">
    <cfRule type="expression" dxfId="1" priority="2" stopIfTrue="1">
      <formula>$F1=1</formula>
    </cfRule>
  </conditionalFormatting>
  <pageMargins left="0.7" right="0.7" top="0.75" bottom="0.75" header="0.3" footer="0.3"/>
  <pageSetup scale="80" orientation="portrait" horizontalDpi="4294967295" verticalDpi="4294967295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BIiZclD4cfVBj6C4MN+dWOMjKUY=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Ga1fEjxkm/79WpJS0ikc7yKhasQ=</DigestValue>
    </Reference>
  </SignedInfo>
  <SignatureValue>YYXk5elJmN5laVICypCC0b7Ok6ABFKfqf+oHIh1yDbkbJaPrIsPi3RaS3cCHWNXJawuoOlO0I2ON
33F3Fu8S2kaLO+DvROLeM/iguM34TzqFp2wa2ixtKwdCjsqcWO3mnTvXzmvLMeeNABvvM+CdKSWI
ONmtM0EkcybVaZvgtBs=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PHRrxbarpH8xk6fAUqhn8QPgWHo=</DigestValue>
      </Reference>
      <Reference URI="/xl/styles.xml?ContentType=application/vnd.openxmlformats-officedocument.spreadsheetml.styles+xml">
        <DigestMethod Algorithm="http://www.w3.org/2000/09/xmldsig#sha1"/>
        <DigestValue>xeWxM6z3xiIftmKIkTi1uWsmrD0=</DigestValue>
      </Reference>
      <Reference URI="/xl/sharedStrings.xml?ContentType=application/vnd.openxmlformats-officedocument.spreadsheetml.sharedStrings+xml">
        <DigestMethod Algorithm="http://www.w3.org/2000/09/xmldsig#sha1"/>
        <DigestValue>gdPIHKcW99ytNsROFr0RdU5PlWA=</DigestValue>
      </Reference>
      <Reference URI="/xl/drawings/vmlDrawing1.vml?ContentType=application/vnd.openxmlformats-officedocument.vmlDrawing">
        <DigestMethod Algorithm="http://www.w3.org/2000/09/xmldsig#sha1"/>
        <DigestValue>lo2I3qe8NHPy3s6Fdj7OxRR/4Uo=</DigestValue>
      </Reference>
      <Reference URI="/xl/comments1.xml?ContentType=application/vnd.openxmlformats-officedocument.spreadsheetml.comments+xml">
        <DigestMethod Algorithm="http://www.w3.org/2000/09/xmldsig#sha1"/>
        <DigestValue>rkB2jXC7NpY2cX5GAWTUNnu3ZuE=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4Y/15J2Rcod3nt9kEuosk2b63uc=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pkzmo6Luvtz+1PwOpaswwdDqAJ0=</DigestValue>
      </Reference>
      <Reference URI="/xl/worksheets/sheet1.xml?ContentType=application/vnd.openxmlformats-officedocument.spreadsheetml.worksheet+xml">
        <DigestMethod Algorithm="http://www.w3.org/2000/09/xmldsig#sha1"/>
        <DigestValue>r5DZiWtIcIo1HHTxYsQ47KDTgAU=</DigestValue>
      </Reference>
      <Reference URI="/xl/worksheets/sheet3.xml?ContentType=application/vnd.openxmlformats-officedocument.spreadsheetml.worksheet+xml">
        <DigestMethod Algorithm="http://www.w3.org/2000/09/xmldsig#sha1"/>
        <DigestValue>XVIsBhh9DAdIztjfJ4ld8A69Y8I=</DigestValue>
      </Reference>
      <Reference URI="/xl/workbook.xml?ContentType=application/vnd.openxmlformats-officedocument.spreadsheetml.sheet.main+xml">
        <DigestMethod Algorithm="http://www.w3.org/2000/09/xmldsig#sha1"/>
        <DigestValue>v5HppDatMev9N6a5L+EA0nA9Ca0=</DigestValue>
      </Reference>
      <Reference URI="/xl/worksheets/sheet2.xml?ContentType=application/vnd.openxmlformats-officedocument.spreadsheetml.worksheet+xml">
        <DigestMethod Algorithm="http://www.w3.org/2000/09/xmldsig#sha1"/>
        <DigestValue>ZzHvNW0JzYu0zqsjC8NNVYKa+2M=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vHURIvReB/YdDUDY/VxE5RHmYOY=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2020-12-04T04:24:18Z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2020-12-04T04:24:18Z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ngoantth</cp:lastModifiedBy>
  <cp:lastPrinted>2019-04-05T02:57:58Z</cp:lastPrinted>
  <dcterms:created xsi:type="dcterms:W3CDTF">2013-10-21T08:38:47Z</dcterms:created>
  <dcterms:modified xsi:type="dcterms:W3CDTF">2020-12-04T02:37:25Z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