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435" activeTab="2"/>
  </bookViews>
  <sheets>
    <sheet name="Tong quat" sheetId="5" r:id="rId1"/>
    <sheet name="BCthunhap_06203" sheetId="14" r:id="rId2"/>
    <sheet name="BCTinhHinhTaiChinh_06105" sheetId="15" r:id="rId3"/>
  </sheets>
  <definedNames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<sst xmlns="http://schemas.openxmlformats.org/spreadsheetml/2006/main" count="305" uniqueCount="198">
  <si>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</si>
  <si>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</si>
  <si>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</si>
  <si>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</si>
  <si>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</si>
  <si>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</si>
  <si>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</si>
  <si>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</si>
  <si>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</si>
  <si>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</si>
  <si>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</si>
  <si>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</si>
  <si>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</si>
  <si>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</si>
  <si>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</si>
  <si>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</si>
  <si>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</si>
  <si>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</si>
  <si>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</si>
  <si>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</si>
  <si>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</si>
  <si>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</si>
  <si>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</si>
  <si>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</si>
  <si>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</si>
  <si>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</si>
  <si>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</si>
  <si>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</si>
  <si>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</si>
  <si>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</si>
  <si>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</si>
  <si>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</si>
  <si>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</si>
  <si>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</si>
  <si>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</si>
  <si>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</si>
  <si>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</si>
  <si>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</si>
  <si>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</si>
  <si>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</si>
  <si>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</si>
  <si>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</si>
  <si>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</si>
  <si>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</si>
  <si>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</si>
  <si>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</si>
  <si>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</si>
  <si>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</si>
  <si>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BCLCGT_06262</t>
  </si>
  <si>
    <t>Người đại diện có thẩm quyền của CTQLQ</t>
  </si>
  <si>
    <t>Kế toán trưởng</t>
  </si>
  <si>
    <r>
      <t xml:space="preserve">Công ty Quản lý quỹ: </t>
    </r>
    <r>
      <rPr>
        <b/>
        <sz val="11"/>
        <color theme="1"/>
        <rFont val="Times New Roman"/>
        <family val="1"/>
        <charset val="163"/>
      </rPr>
      <t>Công ty TNHH MTV Quản lý Quỹ Ngân hàng Công Thương Việt Nam</t>
    </r>
  </si>
  <si>
    <r>
      <t xml:space="preserve">Quỹ: </t>
    </r>
    <r>
      <rPr>
        <b/>
        <sz val="11"/>
        <color theme="1"/>
        <rFont val="Times New Roman"/>
        <family val="1"/>
        <charset val="163"/>
      </rPr>
      <t>Quỹ đầu tư trái phiếu Ngân hàng Công Thương Việt Nam</t>
    </r>
  </si>
  <si>
    <t xml:space="preserve">Báo cáo thu nhập </t>
  </si>
  <si>
    <t xml:space="preserve">Báo cáo tình hình tài chính </t>
  </si>
  <si>
    <t xml:space="preserve">Tháng: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</si>
  <si>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</si>
  <si>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</si>
  <si>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</si>
  <si>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</si>
  <si>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</si>
  <si>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</si>
  <si>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</si>
  <si>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</si>
  <si>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</si>
  <si>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</si>
  <si>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</si>
  <si>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</si>
  <si>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</si>
  <si>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</si>
  <si>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</si>
  <si>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</si>
  <si>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</si>
  <si>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</si>
  <si>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</si>
  <si>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</si>
  <si>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</si>
  <si>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</si>
  <si>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</si>
  <si>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</si>
  <si>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</si>
  <si>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</si>
  <si>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</si>
  <si>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</si>
  <si>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</si>
  <si>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</si>
  <si>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3.6. Chi phí họp, Đại hội Quỹ mở
</t>
    </r>
    <r>
      <rPr>
        <i/>
        <sz val="8"/>
        <rFont val="Tahoma"/>
        <family val="2"/>
      </rPr>
      <t>Meeting and General Meeting expense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</si>
  <si>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</si>
  <si>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</si>
  <si>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</si>
  <si>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</si>
  <si>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</si>
  <si>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</si>
  <si>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</si>
  <si>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</si>
  <si>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</si>
  <si>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</si>
  <si>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</si>
  <si>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</si>
  <si>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</si>
  <si>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</si>
  <si>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</si>
  <si>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</si>
  <si>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</si>
  <si>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 xml:space="preserve"> 2.1.1 Cổ phiếu
Shares</t>
  </si>
  <si>
    <t>2.1.2 Trái phiếu
Bonds</t>
  </si>
  <si>
    <t xml:space="preserve">2.1.3 Quyền mua
</t>
  </si>
  <si>
    <t xml:space="preserve">2.1.4 Đầu tư khác
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</si>
  <si>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</si>
  <si>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</si>
  <si>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</si>
  <si>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</si>
  <si>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</si>
  <si>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</si>
  <si>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</si>
  <si>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</si>
  <si>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</si>
  <si>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</si>
  <si>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</si>
  <si>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</si>
  <si>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</si>
  <si>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</si>
  <si>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</si>
  <si>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</si>
  <si>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</si>
  <si>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</si>
  <si>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</si>
  <si>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</si>
  <si>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</si>
  <si>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</si>
  <si>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</si>
  <si>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</si>
  <si>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</si>
  <si>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</si>
  <si>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</si>
  <si>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</si>
  <si>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</si>
  <si>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</si>
  <si>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</si>
  <si>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</si>
  <si>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</si>
  <si>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</si>
  <si>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</si>
  <si>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</si>
  <si>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</si>
  <si>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</si>
  <si>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</si>
  <si>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</si>
  <si>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</si>
  <si>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</si>
  <si>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</si>
  <si>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</si>
  <si>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</si>
  <si>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</si>
  <si>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</si>
  <si>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</si>
  <si>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</si>
  <si>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</si>
  <si>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</si>
  <si>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</si>
  <si>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</si>
  <si>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</si>
  <si>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</si>
  <si>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</si>
  <si>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</si>
  <si>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</si>
  <si>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</si>
  <si>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</si>
  <si>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</si>
  <si>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</si>
  <si>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</si>
  <si>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</si>
  <si>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</si>
  <si>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</si>
  <si>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</si>
  <si>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</si>
  <si>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</si>
  <si>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</si>
  <si>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</si>
  <si>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</si>
  <si>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</si>
  <si>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</si>
  <si>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</si>
  <si>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</si>
  <si>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</si>
  <si>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</si>
  <si>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</si>
  <si>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</si>
  <si>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Năm 2019
Year 2019</t>
  </si>
  <si>
    <t>20.7</t>
  </si>
  <si>
    <t>20.8</t>
  </si>
  <si>
    <t>20.9</t>
  </si>
  <si>
    <t>20.10</t>
  </si>
  <si>
    <t xml:space="preserve"> -   </t>
  </si>
  <si>
    <t>Năm 2020
Year 2020</t>
  </si>
  <si>
    <t>Ngày 31 tháng 01 năm 2020
As at 31 January 2020</t>
  </si>
  <si>
    <t>Hà Nội, ngày 05 tháng 03 năm 2020</t>
  </si>
  <si>
    <t>Ngày 29 tháng 02 năm 2020
As at 29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</si>
</sst>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166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166" fontId="12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165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165" fontId="14" fillId="0" borderId="1" xfId="1" applyNumberFormat="1" applyFont="1" applyFill="1" applyBorder="1" applyAlignment="1" applyProtection="1">
      <alignment horizontal="right" vertical="center" wrapText="1"/>
    </xf>
    <xf numFmtId="165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7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7" fontId="28" fillId="0" borderId="1" xfId="4" applyNumberFormat="1" applyFont="1" applyFill="1" applyBorder="1" applyAlignment="1" applyProtection="1">
      <alignment horizontal="left" wrapText="1"/>
      <protection locked="0"/>
    </xf>
    <xf numFmtId="167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7" fontId="28" fillId="0" borderId="1" xfId="4" applyNumberFormat="1" applyFont="1" applyFill="1" applyBorder="1" applyAlignment="1" applyProtection="1">
      <alignment horizontal="left"/>
      <protection locked="0"/>
    </xf>
    <xf numFmtId="167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165" fontId="14" fillId="0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vertical="center"/>
    </xf>
    <xf numFmtId="167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165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7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168" fontId="28" fillId="2" borderId="1" xfId="4" applyNumberFormat="1" applyFont="1" applyFill="1" applyBorder="1" applyAlignment="1" applyProtection="1">
      <alignment vertical="center"/>
    </xf>
    <xf numFmtId="168" fontId="28" fillId="0" borderId="1" xfId="1" applyNumberFormat="1" applyFont="1" applyFill="1" applyBorder="1" applyAlignment="1" applyProtection="1">
      <alignment vertical="center" wrapText="1"/>
    </xf>
    <xf numFmtId="0" fontId="29" fillId="0" borderId="0" xfId="17" applyFont="1" applyFill="1"/>
    <xf numFmtId="2" fontId="14" fillId="0" borderId="1" xfId="1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5"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D26" sqref="D26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51</v>
      </c>
    </row>
    <row r="3" spans="1:10" x14ac:dyDescent="0.25">
      <c r="A3" s="1" t="s">
        <v>52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55</v>
      </c>
      <c r="D7" s="5">
        <v>2</v>
      </c>
      <c r="H7" s="2"/>
      <c r="I7" s="2"/>
    </row>
    <row r="8" spans="1:10" x14ac:dyDescent="0.25">
      <c r="C8" s="4" t="s">
        <v>40</v>
      </c>
      <c r="D8" s="5">
        <v>2020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53</v>
      </c>
      <c r="D12" s="11" t="s">
        <v>46</v>
      </c>
    </row>
    <row r="13" spans="1:10" s="8" customFormat="1" x14ac:dyDescent="0.2">
      <c r="B13" s="9">
        <v>2</v>
      </c>
      <c r="C13" s="10" t="s">
        <v>54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48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196</v>
      </c>
    </row>
    <row r="24" spans="1:10" ht="31.5" customHeight="1" x14ac:dyDescent="0.25">
      <c r="A24" s="62" t="s">
        <v>41</v>
      </c>
      <c r="B24" s="62"/>
      <c r="C24" s="63" t="s">
        <v>42</v>
      </c>
      <c r="D24" s="63"/>
      <c r="E24" s="63"/>
    </row>
    <row r="25" spans="1:10" ht="43.5" x14ac:dyDescent="0.25">
      <c r="A25" s="21"/>
      <c r="B25" s="21"/>
      <c r="C25" s="21" t="s">
        <v>43</v>
      </c>
      <c r="D25" s="21" t="s">
        <v>50</v>
      </c>
      <c r="E25" s="23" t="s">
        <v>49</v>
      </c>
    </row>
    <row r="26" spans="1:10" ht="31.5" x14ac:dyDescent="0.25">
      <c r="A26" s="64" t="s">
        <v>44</v>
      </c>
      <c r="B26" s="64"/>
      <c r="C26" s="22" t="s">
        <v>45</v>
      </c>
      <c r="D26" s="22" t="s">
        <v>45</v>
      </c>
      <c r="E26" s="22" t="s">
        <v>44</v>
      </c>
    </row>
    <row r="31" spans="1:10" x14ac:dyDescent="0.25">
      <c r="A31" s="65"/>
      <c r="B31" s="65"/>
    </row>
    <row r="32" spans="1:10" x14ac:dyDescent="0.25">
      <c r="A32" s="66"/>
      <c r="B32" s="66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46" right="0.48" top="0.74803149606299213" bottom="0.74803149606299213" header="0.31496062992125984" footer="0.31496062992125984"/>
  <pageSetup paperSize="9" scale="78" fitToWidth="0" fitToHeight="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3" sqref="D3:G36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8" customWidth="1"/>
    <col min="6" max="6" width="17.28515625" style="24" customWidth="1"/>
    <col min="7" max="7" width="16.7109375" style="24" customWidth="1"/>
    <col min="8" max="16384" width="9.140625" style="24"/>
  </cols>
  <sheetData>
    <row r="1" spans="1:7" ht="22.5" customHeight="1" x14ac:dyDescent="0.2">
      <c r="A1" s="67" t="s">
        <v>62</v>
      </c>
      <c r="B1" s="67" t="s">
        <v>63</v>
      </c>
      <c r="C1" s="67" t="s">
        <v>64</v>
      </c>
      <c r="D1" s="69" t="s">
        <v>194</v>
      </c>
      <c r="E1" s="70"/>
      <c r="F1" s="69" t="s">
        <v>188</v>
      </c>
      <c r="G1" s="70"/>
    </row>
    <row r="2" spans="1:7" ht="47.25" customHeight="1" x14ac:dyDescent="0.2">
      <c r="A2" s="68"/>
      <c r="B2" s="68"/>
      <c r="C2" s="68"/>
      <c r="D2" s="25" t="s">
        <v>184</v>
      </c>
      <c r="E2" s="25" t="s">
        <v>185</v>
      </c>
      <c r="F2" s="25" t="s">
        <v>186</v>
      </c>
      <c r="G2" s="25" t="s">
        <v>187</v>
      </c>
    </row>
    <row r="3" spans="1:7" s="29" customFormat="1" ht="21" x14ac:dyDescent="0.2">
      <c r="A3" s="26" t="s">
        <v>65</v>
      </c>
      <c r="B3" s="27" t="s">
        <v>0</v>
      </c>
      <c r="C3" s="27"/>
      <c r="D3" s="28">
        <v>547196269</v>
      </c>
      <c r="E3" s="28">
        <v>1158183787</v>
      </c>
      <c r="F3" s="28">
        <v>654294537</v>
      </c>
      <c r="G3" s="28">
        <v>2129918902</v>
      </c>
    </row>
    <row r="4" spans="1:7" ht="21" x14ac:dyDescent="0.2">
      <c r="A4" s="30" t="s">
        <v>66</v>
      </c>
      <c r="B4" s="27" t="s">
        <v>1</v>
      </c>
      <c r="C4" s="27"/>
      <c r="D4" s="31">
        <v>232307375</v>
      </c>
      <c r="E4" s="31">
        <v>473964665</v>
      </c>
      <c r="F4" s="31">
        <v>391705478</v>
      </c>
      <c r="G4" s="31">
        <v>839334033</v>
      </c>
    </row>
    <row r="5" spans="1:7" ht="21" x14ac:dyDescent="0.2">
      <c r="A5" s="30" t="s">
        <v>67</v>
      </c>
      <c r="B5" s="27" t="s">
        <v>2</v>
      </c>
      <c r="C5" s="27"/>
      <c r="D5" s="31">
        <v>292815720</v>
      </c>
      <c r="E5" s="31">
        <v>714721973</v>
      </c>
      <c r="F5" s="31">
        <v>335003283</v>
      </c>
      <c r="G5" s="31">
        <v>696560592</v>
      </c>
    </row>
    <row r="6" spans="1:7" ht="21" x14ac:dyDescent="0.2">
      <c r="A6" s="30" t="s">
        <v>68</v>
      </c>
      <c r="B6" s="27" t="s">
        <v>11</v>
      </c>
      <c r="C6" s="27"/>
      <c r="D6" s="31">
        <v>13027</v>
      </c>
      <c r="E6" s="31">
        <v>-44966586</v>
      </c>
      <c r="F6" s="31" t="s">
        <v>193</v>
      </c>
      <c r="G6" s="31">
        <v>232717153</v>
      </c>
    </row>
    <row r="7" spans="1:7" ht="31.5" x14ac:dyDescent="0.2">
      <c r="A7" s="30" t="s">
        <v>69</v>
      </c>
      <c r="B7" s="27" t="s">
        <v>12</v>
      </c>
      <c r="C7" s="27"/>
      <c r="D7" s="31">
        <v>22060147</v>
      </c>
      <c r="E7" s="31">
        <v>14463735</v>
      </c>
      <c r="F7" s="31">
        <v>-72414224</v>
      </c>
      <c r="G7" s="31">
        <v>361307124</v>
      </c>
    </row>
    <row r="8" spans="1:7" ht="21" x14ac:dyDescent="0.2">
      <c r="A8" s="30" t="s">
        <v>70</v>
      </c>
      <c r="B8" s="27" t="s">
        <v>13</v>
      </c>
      <c r="C8" s="27"/>
      <c r="D8" s="31" t="s">
        <v>193</v>
      </c>
      <c r="E8" s="31" t="s">
        <v>193</v>
      </c>
      <c r="F8" s="31" t="s">
        <v>193</v>
      </c>
      <c r="G8" s="31" t="s">
        <v>193</v>
      </c>
    </row>
    <row r="9" spans="1:7" ht="21" x14ac:dyDescent="0.2">
      <c r="A9" s="30" t="s">
        <v>71</v>
      </c>
      <c r="B9" s="27" t="s">
        <v>14</v>
      </c>
      <c r="C9" s="27"/>
      <c r="D9" s="31" t="s">
        <v>193</v>
      </c>
      <c r="E9" s="31" t="s">
        <v>193</v>
      </c>
      <c r="F9" s="31" t="s">
        <v>193</v>
      </c>
      <c r="G9" s="31" t="s">
        <v>193</v>
      </c>
    </row>
    <row r="10" spans="1:7" ht="21" x14ac:dyDescent="0.2">
      <c r="A10" s="30" t="s">
        <v>72</v>
      </c>
      <c r="B10" s="27" t="s">
        <v>15</v>
      </c>
      <c r="C10" s="27"/>
      <c r="D10" s="31" t="s">
        <v>193</v>
      </c>
      <c r="E10" s="31" t="s">
        <v>193</v>
      </c>
      <c r="F10" s="31" t="s">
        <v>193</v>
      </c>
      <c r="G10" s="31" t="s">
        <v>193</v>
      </c>
    </row>
    <row r="11" spans="1:7" ht="42" x14ac:dyDescent="0.2">
      <c r="A11" s="30" t="s">
        <v>73</v>
      </c>
      <c r="B11" s="27" t="s">
        <v>16</v>
      </c>
      <c r="C11" s="27"/>
      <c r="D11" s="31" t="s">
        <v>193</v>
      </c>
      <c r="E11" s="31" t="s">
        <v>193</v>
      </c>
      <c r="F11" s="31" t="s">
        <v>193</v>
      </c>
      <c r="G11" s="31" t="s">
        <v>193</v>
      </c>
    </row>
    <row r="12" spans="1:7" s="29" customFormat="1" ht="21" x14ac:dyDescent="0.2">
      <c r="A12" s="26" t="s">
        <v>74</v>
      </c>
      <c r="B12" s="27" t="s">
        <v>10</v>
      </c>
      <c r="C12" s="27"/>
      <c r="D12" s="28">
        <v>5361450</v>
      </c>
      <c r="E12" s="28">
        <v>9073698</v>
      </c>
      <c r="F12" s="28" t="s">
        <v>193</v>
      </c>
      <c r="G12" s="28">
        <v>11872975</v>
      </c>
    </row>
    <row r="13" spans="1:7" ht="21" x14ac:dyDescent="0.2">
      <c r="A13" s="30" t="s">
        <v>75</v>
      </c>
      <c r="B13" s="27" t="s">
        <v>9</v>
      </c>
      <c r="C13" s="27"/>
      <c r="D13" s="32">
        <v>5361450</v>
      </c>
      <c r="E13" s="32">
        <v>9073698</v>
      </c>
      <c r="F13" s="32" t="s">
        <v>193</v>
      </c>
      <c r="G13" s="32">
        <v>11872975</v>
      </c>
    </row>
    <row r="14" spans="1:7" ht="31.5" x14ac:dyDescent="0.2">
      <c r="A14" s="30" t="s">
        <v>76</v>
      </c>
      <c r="B14" s="27" t="s">
        <v>8</v>
      </c>
      <c r="C14" s="27"/>
      <c r="D14" s="31" t="s">
        <v>193</v>
      </c>
      <c r="E14" s="31" t="s">
        <v>193</v>
      </c>
      <c r="F14" s="31" t="s">
        <v>193</v>
      </c>
      <c r="G14" s="31" t="s">
        <v>193</v>
      </c>
    </row>
    <row r="15" spans="1:7" ht="21" x14ac:dyDescent="0.2">
      <c r="A15" s="30" t="s">
        <v>77</v>
      </c>
      <c r="B15" s="27" t="s">
        <v>7</v>
      </c>
      <c r="C15" s="27"/>
      <c r="D15" s="31" t="s">
        <v>193</v>
      </c>
      <c r="E15" s="31" t="s">
        <v>193</v>
      </c>
      <c r="F15" s="31" t="s">
        <v>193</v>
      </c>
      <c r="G15" s="31" t="s">
        <v>193</v>
      </c>
    </row>
    <row r="16" spans="1:7" ht="31.5" x14ac:dyDescent="0.2">
      <c r="A16" s="30" t="s">
        <v>78</v>
      </c>
      <c r="B16" s="27" t="s">
        <v>6</v>
      </c>
      <c r="C16" s="27"/>
      <c r="D16" s="31" t="s">
        <v>193</v>
      </c>
      <c r="E16" s="31" t="s">
        <v>193</v>
      </c>
      <c r="F16" s="31" t="s">
        <v>193</v>
      </c>
      <c r="G16" s="31" t="s">
        <v>193</v>
      </c>
    </row>
    <row r="17" spans="1:7" ht="21" x14ac:dyDescent="0.2">
      <c r="A17" s="30" t="s">
        <v>79</v>
      </c>
      <c r="B17" s="27" t="s">
        <v>17</v>
      </c>
      <c r="C17" s="27"/>
      <c r="D17" s="31" t="s">
        <v>193</v>
      </c>
      <c r="E17" s="31" t="s">
        <v>193</v>
      </c>
      <c r="F17" s="31" t="s">
        <v>193</v>
      </c>
      <c r="G17" s="31" t="s">
        <v>193</v>
      </c>
    </row>
    <row r="18" spans="1:7" s="29" customFormat="1" ht="21" x14ac:dyDescent="0.2">
      <c r="A18" s="26" t="s">
        <v>80</v>
      </c>
      <c r="B18" s="33" t="s">
        <v>18</v>
      </c>
      <c r="C18" s="33"/>
      <c r="D18" s="28">
        <v>108005295</v>
      </c>
      <c r="E18" s="28">
        <v>235899543</v>
      </c>
      <c r="F18" s="28">
        <v>116039678</v>
      </c>
      <c r="G18" s="28">
        <v>237765667</v>
      </c>
    </row>
    <row r="19" spans="1:7" ht="21" x14ac:dyDescent="0.2">
      <c r="A19" s="30" t="s">
        <v>81</v>
      </c>
      <c r="B19" s="27" t="s">
        <v>19</v>
      </c>
      <c r="C19" s="27"/>
      <c r="D19" s="31">
        <v>52110521</v>
      </c>
      <c r="E19" s="31">
        <v>113341998</v>
      </c>
      <c r="F19" s="31">
        <v>45314083</v>
      </c>
      <c r="G19" s="31">
        <v>93298865</v>
      </c>
    </row>
    <row r="20" spans="1:7" ht="21" x14ac:dyDescent="0.2">
      <c r="A20" s="30" t="s">
        <v>82</v>
      </c>
      <c r="B20" s="27" t="s">
        <v>20</v>
      </c>
      <c r="C20" s="27"/>
      <c r="D20" s="31">
        <v>10050086</v>
      </c>
      <c r="E20" s="31">
        <v>25139086</v>
      </c>
      <c r="F20" s="28">
        <v>15107786</v>
      </c>
      <c r="G20" s="28">
        <v>30225705</v>
      </c>
    </row>
    <row r="21" spans="1:7" ht="21" x14ac:dyDescent="0.2">
      <c r="A21" s="30" t="s">
        <v>83</v>
      </c>
      <c r="B21" s="27" t="s">
        <v>21</v>
      </c>
      <c r="C21" s="27"/>
      <c r="D21" s="31">
        <v>5500000</v>
      </c>
      <c r="E21" s="31">
        <v>11000000</v>
      </c>
      <c r="F21" s="31">
        <v>5500000</v>
      </c>
      <c r="G21" s="31">
        <v>11000000</v>
      </c>
    </row>
    <row r="22" spans="1:7" ht="21" x14ac:dyDescent="0.2">
      <c r="A22" s="30" t="s">
        <v>84</v>
      </c>
      <c r="B22" s="27" t="s">
        <v>22</v>
      </c>
      <c r="C22" s="27"/>
      <c r="D22" s="31">
        <v>11000000</v>
      </c>
      <c r="E22" s="31">
        <v>27500000</v>
      </c>
      <c r="F22" s="31">
        <v>16500000</v>
      </c>
      <c r="G22" s="31">
        <v>33000000</v>
      </c>
    </row>
    <row r="23" spans="1:7" ht="21" x14ac:dyDescent="0.2">
      <c r="A23" s="34" t="s">
        <v>85</v>
      </c>
      <c r="B23" s="27" t="s">
        <v>23</v>
      </c>
      <c r="C23" s="27"/>
      <c r="D23" s="31">
        <v>11000000</v>
      </c>
      <c r="E23" s="31">
        <v>22000000</v>
      </c>
      <c r="F23" s="31">
        <v>11000000</v>
      </c>
      <c r="G23" s="31">
        <v>22000000</v>
      </c>
    </row>
    <row r="24" spans="1:7" s="60" customFormat="1" ht="21" x14ac:dyDescent="0.2">
      <c r="A24" s="30" t="s">
        <v>86</v>
      </c>
      <c r="B24" s="36" t="s">
        <v>189</v>
      </c>
      <c r="C24" s="27"/>
      <c r="D24" s="31" t="s">
        <v>193</v>
      </c>
      <c r="E24" s="31" t="s">
        <v>193</v>
      </c>
      <c r="F24" s="31" t="s">
        <v>193</v>
      </c>
      <c r="G24" s="31" t="s">
        <v>193</v>
      </c>
    </row>
    <row r="25" spans="1:7" s="60" customFormat="1" ht="21" x14ac:dyDescent="0.2">
      <c r="A25" s="30" t="s">
        <v>87</v>
      </c>
      <c r="B25" s="36" t="s">
        <v>190</v>
      </c>
      <c r="C25" s="27"/>
      <c r="D25" s="31">
        <v>3486339</v>
      </c>
      <c r="E25" s="31">
        <v>7213115</v>
      </c>
      <c r="F25" s="31">
        <v>6750685</v>
      </c>
      <c r="G25" s="31">
        <v>14224658</v>
      </c>
    </row>
    <row r="26" spans="1:7" s="60" customFormat="1" ht="21" x14ac:dyDescent="0.2">
      <c r="A26" s="30" t="s">
        <v>88</v>
      </c>
      <c r="B26" s="36" t="s">
        <v>191</v>
      </c>
      <c r="C26" s="27"/>
      <c r="D26" s="31" t="s">
        <v>193</v>
      </c>
      <c r="E26" s="31" t="s">
        <v>193</v>
      </c>
      <c r="F26" s="31" t="s">
        <v>193</v>
      </c>
      <c r="G26" s="31" t="s">
        <v>193</v>
      </c>
    </row>
    <row r="27" spans="1:7" s="60" customFormat="1" ht="21" x14ac:dyDescent="0.2">
      <c r="A27" s="30" t="s">
        <v>89</v>
      </c>
      <c r="B27" s="61" t="s">
        <v>192</v>
      </c>
      <c r="C27" s="27"/>
      <c r="D27" s="31">
        <v>14858349</v>
      </c>
      <c r="E27" s="31">
        <v>29705344</v>
      </c>
      <c r="F27" s="31">
        <v>15867124</v>
      </c>
      <c r="G27" s="31">
        <v>34016439</v>
      </c>
    </row>
    <row r="28" spans="1:7" s="29" customFormat="1" ht="31.5" x14ac:dyDescent="0.2">
      <c r="A28" s="26" t="s">
        <v>90</v>
      </c>
      <c r="B28" s="35" t="s">
        <v>24</v>
      </c>
      <c r="C28" s="33"/>
      <c r="D28" s="28">
        <v>433829524</v>
      </c>
      <c r="E28" s="28">
        <v>913210546</v>
      </c>
      <c r="F28" s="28">
        <v>538254859</v>
      </c>
      <c r="G28" s="28">
        <v>1880280260</v>
      </c>
    </row>
    <row r="29" spans="1:7" s="29" customFormat="1" ht="21" x14ac:dyDescent="0.2">
      <c r="A29" s="26" t="s">
        <v>91</v>
      </c>
      <c r="B29" s="35" t="s">
        <v>25</v>
      </c>
      <c r="C29" s="33"/>
      <c r="D29" s="28" t="s">
        <v>193</v>
      </c>
      <c r="E29" s="28" t="s">
        <v>193</v>
      </c>
      <c r="F29" s="28" t="s">
        <v>193</v>
      </c>
      <c r="G29" s="28" t="s">
        <v>193</v>
      </c>
    </row>
    <row r="30" spans="1:7" ht="21" x14ac:dyDescent="0.2">
      <c r="A30" s="30" t="s">
        <v>92</v>
      </c>
      <c r="B30" s="36" t="s">
        <v>26</v>
      </c>
      <c r="C30" s="27"/>
      <c r="D30" s="31" t="s">
        <v>193</v>
      </c>
      <c r="E30" s="31" t="s">
        <v>193</v>
      </c>
      <c r="F30" s="31" t="s">
        <v>193</v>
      </c>
      <c r="G30" s="31" t="s">
        <v>193</v>
      </c>
    </row>
    <row r="31" spans="1:7" ht="21" x14ac:dyDescent="0.2">
      <c r="A31" s="30" t="s">
        <v>93</v>
      </c>
      <c r="B31" s="36" t="s">
        <v>27</v>
      </c>
      <c r="C31" s="27"/>
      <c r="D31" s="31" t="s">
        <v>193</v>
      </c>
      <c r="E31" s="31" t="s">
        <v>193</v>
      </c>
      <c r="F31" s="31" t="s">
        <v>193</v>
      </c>
      <c r="G31" s="31" t="s">
        <v>193</v>
      </c>
    </row>
    <row r="32" spans="1:7" s="29" customFormat="1" ht="21" x14ac:dyDescent="0.2">
      <c r="A32" s="26" t="s">
        <v>94</v>
      </c>
      <c r="B32" s="35" t="s">
        <v>5</v>
      </c>
      <c r="C32" s="33"/>
      <c r="D32" s="28">
        <v>433829524</v>
      </c>
      <c r="E32" s="28">
        <v>913210546</v>
      </c>
      <c r="F32" s="28">
        <v>538254859</v>
      </c>
      <c r="G32" s="28">
        <v>1880280260</v>
      </c>
    </row>
    <row r="33" spans="1:7" ht="21" x14ac:dyDescent="0.2">
      <c r="A33" s="30" t="s">
        <v>95</v>
      </c>
      <c r="B33" s="36" t="s">
        <v>4</v>
      </c>
      <c r="C33" s="27"/>
      <c r="D33" s="31">
        <v>411769377</v>
      </c>
      <c r="E33" s="31">
        <v>898746811</v>
      </c>
      <c r="F33" s="31">
        <v>610669083</v>
      </c>
      <c r="G33" s="31">
        <v>1518973136</v>
      </c>
    </row>
    <row r="34" spans="1:7" ht="21" x14ac:dyDescent="0.2">
      <c r="A34" s="30" t="s">
        <v>96</v>
      </c>
      <c r="B34" s="36" t="s">
        <v>3</v>
      </c>
      <c r="C34" s="27"/>
      <c r="D34" s="31">
        <v>22060147</v>
      </c>
      <c r="E34" s="31">
        <v>14463735</v>
      </c>
      <c r="F34" s="31">
        <v>-72414224</v>
      </c>
      <c r="G34" s="31">
        <v>361307124</v>
      </c>
    </row>
    <row r="35" spans="1:7" ht="21" x14ac:dyDescent="0.2">
      <c r="A35" s="26" t="s">
        <v>97</v>
      </c>
      <c r="B35" s="35" t="s">
        <v>28</v>
      </c>
      <c r="C35" s="33"/>
      <c r="D35" s="28" t="s">
        <v>193</v>
      </c>
      <c r="E35" s="28" t="s">
        <v>193</v>
      </c>
      <c r="F35" s="28" t="s">
        <v>193</v>
      </c>
      <c r="G35" s="28" t="s">
        <v>193</v>
      </c>
    </row>
    <row r="36" spans="1:7" s="29" customFormat="1" ht="21" x14ac:dyDescent="0.2">
      <c r="A36" s="26" t="s">
        <v>98</v>
      </c>
      <c r="B36" s="35" t="s">
        <v>29</v>
      </c>
      <c r="C36" s="33"/>
      <c r="D36" s="28">
        <v>433829524</v>
      </c>
      <c r="E36" s="28">
        <v>913210546</v>
      </c>
      <c r="F36" s="28">
        <v>538254859</v>
      </c>
      <c r="G36" s="28">
        <v>1880280260</v>
      </c>
    </row>
    <row r="37" spans="1:7" x14ac:dyDescent="0.2">
      <c r="A37" s="37"/>
      <c r="B37" s="37"/>
      <c r="C37" s="37"/>
      <c r="D37" s="37"/>
      <c r="E37" s="37"/>
      <c r="F37" s="37"/>
      <c r="G37" s="37"/>
    </row>
  </sheetData>
  <protectedRanges>
    <protectedRange sqref="C15" name="Range1_2"/>
    <protectedRange sqref="D15:E15" name="Range1_2_2"/>
    <protectedRange sqref="F35:G36" name="Range1_14_2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2" priority="6" stopIfTrue="1">
      <formula>#REF!=1</formula>
    </cfRule>
  </conditionalFormatting>
  <conditionalFormatting sqref="F1:G1">
    <cfRule type="expression" dxfId="1" priority="1" stopIfTrue="1">
      <formula>#REF!=1</formula>
    </cfRule>
  </conditionalFormatting>
  <pageMargins left="0.7" right="0.7" top="0.75" bottom="0.75" header="0.3" footer="0.3"/>
  <pageSetup scale="6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31" workbookViewId="0">
      <selection activeCell="D1" sqref="D1:E50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8" bestFit="1" customWidth="1"/>
    <col min="5" max="5" width="19.42578125" style="38" customWidth="1"/>
    <col min="6" max="6" width="3.28515625" style="24" hidden="1" customWidth="1"/>
    <col min="7" max="16384" width="9.140625" style="24"/>
  </cols>
  <sheetData>
    <row r="1" spans="1:6" s="57" customFormat="1" ht="42" x14ac:dyDescent="0.2">
      <c r="A1" s="25" t="s">
        <v>62</v>
      </c>
      <c r="B1" s="25" t="s">
        <v>63</v>
      </c>
      <c r="C1" s="56" t="s">
        <v>64</v>
      </c>
      <c r="D1" s="56" t="s">
        <v>197</v>
      </c>
      <c r="E1" s="56" t="s">
        <v>195</v>
      </c>
    </row>
    <row r="2" spans="1:6" ht="21.75" x14ac:dyDescent="0.2">
      <c r="A2" s="39" t="s">
        <v>140</v>
      </c>
      <c r="B2" s="39" t="s">
        <v>30</v>
      </c>
      <c r="C2" s="40"/>
      <c r="D2" s="41" t="s">
        <v>193</v>
      </c>
      <c r="E2" s="41" t="s">
        <v>193</v>
      </c>
      <c r="F2" s="24">
        <v>1</v>
      </c>
    </row>
    <row r="3" spans="1:6" ht="21.75" x14ac:dyDescent="0.2">
      <c r="A3" s="39" t="s">
        <v>141</v>
      </c>
      <c r="B3" s="42" t="s">
        <v>99</v>
      </c>
      <c r="C3" s="43"/>
      <c r="D3" s="44">
        <v>6744070181</v>
      </c>
      <c r="E3" s="44">
        <v>23542903907</v>
      </c>
      <c r="F3" s="24">
        <v>1</v>
      </c>
    </row>
    <row r="4" spans="1:6" ht="21.75" x14ac:dyDescent="0.2">
      <c r="A4" s="45" t="s">
        <v>142</v>
      </c>
      <c r="B4" s="46" t="s">
        <v>100</v>
      </c>
      <c r="C4" s="27"/>
      <c r="D4" s="47">
        <v>1744070181</v>
      </c>
      <c r="E4" s="47">
        <v>242903907</v>
      </c>
      <c r="F4" s="24">
        <v>0</v>
      </c>
    </row>
    <row r="5" spans="1:6" ht="21.75" x14ac:dyDescent="0.2">
      <c r="A5" s="45" t="s">
        <v>143</v>
      </c>
      <c r="B5" s="46" t="s">
        <v>101</v>
      </c>
      <c r="C5" s="27"/>
      <c r="D5" s="47">
        <v>5000000000</v>
      </c>
      <c r="E5" s="47">
        <v>23300000000</v>
      </c>
      <c r="F5" s="24">
        <v>0</v>
      </c>
    </row>
    <row r="6" spans="1:6" s="29" customFormat="1" ht="21.75" x14ac:dyDescent="0.2">
      <c r="A6" s="39" t="s">
        <v>144</v>
      </c>
      <c r="B6" s="42" t="s">
        <v>102</v>
      </c>
      <c r="C6" s="33"/>
      <c r="D6" s="48">
        <v>68773679243</v>
      </c>
      <c r="E6" s="48">
        <v>56224420466</v>
      </c>
      <c r="F6" s="29">
        <v>1</v>
      </c>
    </row>
    <row r="7" spans="1:6" s="29" customFormat="1" ht="21.75" x14ac:dyDescent="0.2">
      <c r="A7" s="45" t="s">
        <v>145</v>
      </c>
      <c r="B7" s="46" t="s">
        <v>103</v>
      </c>
      <c r="C7" s="27"/>
      <c r="D7" s="47">
        <v>68773679243</v>
      </c>
      <c r="E7" s="47">
        <v>56224420466</v>
      </c>
      <c r="F7" s="29">
        <v>1</v>
      </c>
    </row>
    <row r="8" spans="1:6" ht="21.75" x14ac:dyDescent="0.2">
      <c r="A8" s="45" t="s">
        <v>104</v>
      </c>
      <c r="B8" s="46">
        <v>121.1</v>
      </c>
      <c r="C8" s="27"/>
      <c r="D8" s="47">
        <v>410017900</v>
      </c>
      <c r="E8" s="47">
        <v>388500000</v>
      </c>
      <c r="F8" s="24">
        <v>0</v>
      </c>
    </row>
    <row r="9" spans="1:6" ht="21.75" x14ac:dyDescent="0.2">
      <c r="A9" s="45" t="s">
        <v>105</v>
      </c>
      <c r="B9" s="46">
        <v>121.2</v>
      </c>
      <c r="C9" s="27"/>
      <c r="D9" s="47">
        <v>39387042857</v>
      </c>
      <c r="E9" s="47">
        <v>26859301980</v>
      </c>
      <c r="F9" s="24">
        <v>0</v>
      </c>
    </row>
    <row r="10" spans="1:6" ht="21.75" x14ac:dyDescent="0.2">
      <c r="A10" s="45" t="s">
        <v>106</v>
      </c>
      <c r="B10" s="46">
        <v>121.3</v>
      </c>
      <c r="C10" s="27"/>
      <c r="D10" s="47" t="s">
        <v>193</v>
      </c>
      <c r="E10" s="47" t="s">
        <v>193</v>
      </c>
      <c r="F10" s="24">
        <v>0</v>
      </c>
    </row>
    <row r="11" spans="1:6" ht="21.75" x14ac:dyDescent="0.2">
      <c r="A11" s="45" t="s">
        <v>107</v>
      </c>
      <c r="B11" s="46">
        <v>121.4</v>
      </c>
      <c r="C11" s="27"/>
      <c r="D11" s="47">
        <v>28976618486</v>
      </c>
      <c r="E11" s="47">
        <v>28976618486</v>
      </c>
      <c r="F11" s="24">
        <v>0</v>
      </c>
    </row>
    <row r="12" spans="1:6" ht="21.75" x14ac:dyDescent="0.2">
      <c r="A12" s="45" t="s">
        <v>146</v>
      </c>
      <c r="B12" s="46" t="s">
        <v>108</v>
      </c>
      <c r="C12" s="49"/>
      <c r="D12" s="47" t="s">
        <v>193</v>
      </c>
      <c r="E12" s="47" t="s">
        <v>193</v>
      </c>
      <c r="F12" s="24">
        <v>0</v>
      </c>
    </row>
    <row r="13" spans="1:6" ht="21.75" x14ac:dyDescent="0.2">
      <c r="A13" s="39" t="s">
        <v>147</v>
      </c>
      <c r="B13" s="50" t="s">
        <v>109</v>
      </c>
      <c r="C13" s="43"/>
      <c r="D13" s="48">
        <v>2781210631</v>
      </c>
      <c r="E13" s="48">
        <v>2396122438</v>
      </c>
      <c r="F13" s="24">
        <v>1</v>
      </c>
    </row>
    <row r="14" spans="1:6" ht="21.75" x14ac:dyDescent="0.2">
      <c r="A14" s="45" t="s">
        <v>148</v>
      </c>
      <c r="B14" s="46" t="s">
        <v>110</v>
      </c>
      <c r="C14" s="49"/>
      <c r="D14" s="47" t="s">
        <v>193</v>
      </c>
      <c r="E14" s="47" t="s">
        <v>193</v>
      </c>
      <c r="F14" s="24">
        <v>1</v>
      </c>
    </row>
    <row r="15" spans="1:6" ht="21.75" x14ac:dyDescent="0.2">
      <c r="A15" s="45" t="s">
        <v>149</v>
      </c>
      <c r="B15" s="51" t="s">
        <v>111</v>
      </c>
      <c r="C15" s="49"/>
      <c r="D15" s="47" t="s">
        <v>193</v>
      </c>
      <c r="E15" s="47" t="s">
        <v>193</v>
      </c>
      <c r="F15" s="24">
        <v>1</v>
      </c>
    </row>
    <row r="16" spans="1:6" ht="21.75" x14ac:dyDescent="0.2">
      <c r="A16" s="45" t="s">
        <v>150</v>
      </c>
      <c r="B16" s="46" t="s">
        <v>112</v>
      </c>
      <c r="C16" s="27"/>
      <c r="D16" s="47">
        <v>2781210631</v>
      </c>
      <c r="E16" s="47">
        <v>2396122438</v>
      </c>
      <c r="F16" s="24">
        <v>0</v>
      </c>
    </row>
    <row r="17" spans="1:6" ht="21.75" x14ac:dyDescent="0.2">
      <c r="A17" s="45" t="s">
        <v>151</v>
      </c>
      <c r="B17" s="46" t="s">
        <v>113</v>
      </c>
      <c r="C17" s="27"/>
      <c r="D17" s="47" t="s">
        <v>193</v>
      </c>
      <c r="E17" s="47" t="s">
        <v>193</v>
      </c>
      <c r="F17" s="24">
        <v>1</v>
      </c>
    </row>
    <row r="18" spans="1:6" ht="32.25" x14ac:dyDescent="0.2">
      <c r="A18" s="45" t="s">
        <v>152</v>
      </c>
      <c r="B18" s="46" t="s">
        <v>114</v>
      </c>
      <c r="C18" s="27"/>
      <c r="D18" s="47" t="s">
        <v>193</v>
      </c>
      <c r="E18" s="47" t="s">
        <v>193</v>
      </c>
      <c r="F18" s="24">
        <v>0</v>
      </c>
    </row>
    <row r="19" spans="1:6" ht="21.75" x14ac:dyDescent="0.2">
      <c r="A19" s="45" t="s">
        <v>153</v>
      </c>
      <c r="B19" s="46" t="s">
        <v>115</v>
      </c>
      <c r="C19" s="27"/>
      <c r="D19" s="47">
        <v>2781210631</v>
      </c>
      <c r="E19" s="47">
        <v>2396122438</v>
      </c>
      <c r="F19" s="24">
        <v>0</v>
      </c>
    </row>
    <row r="20" spans="1:6" ht="21.75" x14ac:dyDescent="0.2">
      <c r="A20" s="45" t="s">
        <v>154</v>
      </c>
      <c r="B20" s="46" t="s">
        <v>116</v>
      </c>
      <c r="C20" s="27"/>
      <c r="D20" s="47" t="s">
        <v>193</v>
      </c>
      <c r="E20" s="47" t="s">
        <v>193</v>
      </c>
      <c r="F20" s="24">
        <v>0</v>
      </c>
    </row>
    <row r="21" spans="1:6" ht="21.75" x14ac:dyDescent="0.2">
      <c r="A21" s="45" t="s">
        <v>155</v>
      </c>
      <c r="B21" s="46" t="s">
        <v>117</v>
      </c>
      <c r="C21" s="27"/>
      <c r="D21" s="47" t="s">
        <v>193</v>
      </c>
      <c r="E21" s="47" t="s">
        <v>193</v>
      </c>
      <c r="F21" s="24">
        <v>0</v>
      </c>
    </row>
    <row r="22" spans="1:6" s="29" customFormat="1" ht="21.75" x14ac:dyDescent="0.2">
      <c r="A22" s="39" t="s">
        <v>156</v>
      </c>
      <c r="B22" s="42" t="s">
        <v>118</v>
      </c>
      <c r="C22" s="33"/>
      <c r="D22" s="48">
        <v>78298960055</v>
      </c>
      <c r="E22" s="48">
        <v>82163446811</v>
      </c>
      <c r="F22" s="29">
        <v>0</v>
      </c>
    </row>
    <row r="23" spans="1:6" s="29" customFormat="1" ht="21.75" x14ac:dyDescent="0.2">
      <c r="A23" s="39" t="s">
        <v>157</v>
      </c>
      <c r="B23" s="42" t="s">
        <v>56</v>
      </c>
      <c r="C23" s="33"/>
      <c r="D23" s="48" t="s">
        <v>193</v>
      </c>
      <c r="E23" s="48" t="s">
        <v>193</v>
      </c>
      <c r="F23" s="29">
        <v>0</v>
      </c>
    </row>
    <row r="24" spans="1:6" ht="21.75" x14ac:dyDescent="0.2">
      <c r="A24" s="45" t="s">
        <v>158</v>
      </c>
      <c r="B24" s="46" t="s">
        <v>119</v>
      </c>
      <c r="C24" s="27"/>
      <c r="D24" s="47" t="s">
        <v>193</v>
      </c>
      <c r="E24" s="47" t="s">
        <v>193</v>
      </c>
      <c r="F24" s="24">
        <v>0</v>
      </c>
    </row>
    <row r="25" spans="1:6" ht="21.75" x14ac:dyDescent="0.2">
      <c r="A25" s="45" t="s">
        <v>159</v>
      </c>
      <c r="B25" s="46" t="s">
        <v>120</v>
      </c>
      <c r="C25" s="27"/>
      <c r="D25" s="47" t="s">
        <v>193</v>
      </c>
      <c r="E25" s="47" t="s">
        <v>193</v>
      </c>
      <c r="F25" s="24">
        <v>1</v>
      </c>
    </row>
    <row r="26" spans="1:6" ht="42.75" x14ac:dyDescent="0.2">
      <c r="A26" s="45" t="s">
        <v>160</v>
      </c>
      <c r="B26" s="46" t="s">
        <v>121</v>
      </c>
      <c r="C26" s="27"/>
      <c r="D26" s="52" t="s">
        <v>193</v>
      </c>
      <c r="E26" s="52" t="s">
        <v>193</v>
      </c>
      <c r="F26" s="24">
        <v>1</v>
      </c>
    </row>
    <row r="27" spans="1:6" ht="21.75" x14ac:dyDescent="0.2">
      <c r="A27" s="45" t="s">
        <v>161</v>
      </c>
      <c r="B27" s="46" t="s">
        <v>122</v>
      </c>
      <c r="C27" s="27"/>
      <c r="D27" s="52">
        <v>4868465</v>
      </c>
      <c r="E27" s="52">
        <v>21401519</v>
      </c>
      <c r="F27" s="24">
        <v>1</v>
      </c>
    </row>
    <row r="28" spans="1:6" ht="21.75" x14ac:dyDescent="0.2">
      <c r="A28" s="45" t="s">
        <v>162</v>
      </c>
      <c r="B28" s="46" t="s">
        <v>123</v>
      </c>
      <c r="C28" s="27"/>
      <c r="D28" s="47" t="s">
        <v>193</v>
      </c>
      <c r="E28" s="47" t="s">
        <v>193</v>
      </c>
      <c r="F28" s="24">
        <v>0</v>
      </c>
    </row>
    <row r="29" spans="1:6" ht="21.75" x14ac:dyDescent="0.2">
      <c r="A29" s="45" t="s">
        <v>163</v>
      </c>
      <c r="B29" s="46" t="s">
        <v>124</v>
      </c>
      <c r="C29" s="27"/>
      <c r="D29" s="47">
        <v>96852459</v>
      </c>
      <c r="E29" s="47">
        <v>92573771</v>
      </c>
      <c r="F29" s="24">
        <v>0</v>
      </c>
    </row>
    <row r="30" spans="1:6" ht="21.75" x14ac:dyDescent="0.2">
      <c r="A30" s="45" t="s">
        <v>164</v>
      </c>
      <c r="B30" s="46" t="s">
        <v>125</v>
      </c>
      <c r="C30" s="27"/>
      <c r="D30" s="47">
        <v>10419999</v>
      </c>
      <c r="E30" s="47">
        <v>18544050</v>
      </c>
      <c r="F30" s="24">
        <v>0</v>
      </c>
    </row>
    <row r="31" spans="1:6" ht="21.75" x14ac:dyDescent="0.2">
      <c r="A31" s="45" t="s">
        <v>165</v>
      </c>
      <c r="B31" s="46" t="s">
        <v>126</v>
      </c>
      <c r="C31" s="27"/>
      <c r="D31" s="47" t="s">
        <v>193</v>
      </c>
      <c r="E31" s="47" t="s">
        <v>193</v>
      </c>
      <c r="F31" s="24">
        <v>0</v>
      </c>
    </row>
    <row r="32" spans="1:6" ht="21.75" x14ac:dyDescent="0.2">
      <c r="A32" s="45" t="s">
        <v>166</v>
      </c>
      <c r="B32" s="46" t="s">
        <v>127</v>
      </c>
      <c r="C32" s="27"/>
      <c r="D32" s="47">
        <v>89660607</v>
      </c>
      <c r="E32" s="47">
        <v>109320477</v>
      </c>
      <c r="F32" s="24">
        <v>0</v>
      </c>
    </row>
    <row r="33" spans="1:6" ht="21.75" x14ac:dyDescent="0.2">
      <c r="A33" s="45" t="s">
        <v>167</v>
      </c>
      <c r="B33" s="46" t="s">
        <v>128</v>
      </c>
      <c r="C33" s="27"/>
      <c r="D33" s="47">
        <v>28000000</v>
      </c>
      <c r="E33" s="47">
        <v>15210959</v>
      </c>
      <c r="F33" s="24">
        <v>0</v>
      </c>
    </row>
    <row r="34" spans="1:6" ht="21.75" x14ac:dyDescent="0.2">
      <c r="A34" s="39" t="s">
        <v>168</v>
      </c>
      <c r="B34" s="42" t="s">
        <v>129</v>
      </c>
      <c r="C34" s="33"/>
      <c r="D34" s="48">
        <v>229801530</v>
      </c>
      <c r="E34" s="48">
        <v>257050776</v>
      </c>
      <c r="F34" s="24">
        <v>0</v>
      </c>
    </row>
    <row r="35" spans="1:6" ht="32.25" x14ac:dyDescent="0.2">
      <c r="A35" s="39" t="s">
        <v>169</v>
      </c>
      <c r="B35" s="42" t="s">
        <v>130</v>
      </c>
      <c r="C35" s="33"/>
      <c r="D35" s="48">
        <v>78069158525</v>
      </c>
      <c r="E35" s="48">
        <v>81906396035</v>
      </c>
      <c r="F35" s="24">
        <v>0</v>
      </c>
    </row>
    <row r="36" spans="1:6" ht="21.75" x14ac:dyDescent="0.2">
      <c r="A36" s="45" t="s">
        <v>170</v>
      </c>
      <c r="B36" s="46" t="s">
        <v>131</v>
      </c>
      <c r="C36" s="27"/>
      <c r="D36" s="47">
        <v>63803662900</v>
      </c>
      <c r="E36" s="47">
        <v>67300364600</v>
      </c>
      <c r="F36" s="24">
        <v>0</v>
      </c>
    </row>
    <row r="37" spans="1:6" ht="21.75" x14ac:dyDescent="0.2">
      <c r="A37" s="45" t="s">
        <v>171</v>
      </c>
      <c r="B37" s="46" t="s">
        <v>132</v>
      </c>
      <c r="C37" s="27"/>
      <c r="D37" s="47">
        <v>245051581900</v>
      </c>
      <c r="E37" s="47">
        <v>244556906800</v>
      </c>
      <c r="F37" s="24">
        <v>0</v>
      </c>
    </row>
    <row r="38" spans="1:6" ht="21.75" x14ac:dyDescent="0.2">
      <c r="A38" s="45" t="s">
        <v>172</v>
      </c>
      <c r="B38" s="46" t="s">
        <v>133</v>
      </c>
      <c r="C38" s="27"/>
      <c r="D38" s="47">
        <v>-181247919000</v>
      </c>
      <c r="E38" s="47">
        <v>-177256542200</v>
      </c>
      <c r="F38" s="24">
        <v>0</v>
      </c>
    </row>
    <row r="39" spans="1:6" s="29" customFormat="1" ht="21.75" x14ac:dyDescent="0.2">
      <c r="A39" s="45" t="s">
        <v>173</v>
      </c>
      <c r="B39" s="46" t="s">
        <v>134</v>
      </c>
      <c r="C39" s="27"/>
      <c r="D39" s="47">
        <v>-5128097561</v>
      </c>
      <c r="E39" s="47">
        <v>-4353732227</v>
      </c>
      <c r="F39" s="29">
        <v>0</v>
      </c>
    </row>
    <row r="40" spans="1:6" s="29" customFormat="1" ht="21.75" x14ac:dyDescent="0.2">
      <c r="A40" s="45" t="s">
        <v>174</v>
      </c>
      <c r="B40" s="46" t="s">
        <v>135</v>
      </c>
      <c r="C40" s="27"/>
      <c r="D40" s="47">
        <v>19393593186</v>
      </c>
      <c r="E40" s="47">
        <v>18959763662</v>
      </c>
      <c r="F40" s="29">
        <v>0</v>
      </c>
    </row>
    <row r="41" spans="1:6" ht="32.25" x14ac:dyDescent="0.2">
      <c r="A41" s="39" t="s">
        <v>175</v>
      </c>
      <c r="B41" s="42" t="s">
        <v>136</v>
      </c>
      <c r="C41" s="33"/>
      <c r="D41" s="58">
        <v>12235.84</v>
      </c>
      <c r="E41" s="58">
        <v>12170.27</v>
      </c>
      <c r="F41" s="24">
        <v>0</v>
      </c>
    </row>
    <row r="42" spans="1:6" ht="21.75" x14ac:dyDescent="0.2">
      <c r="A42" s="39" t="s">
        <v>176</v>
      </c>
      <c r="B42" s="42" t="s">
        <v>137</v>
      </c>
      <c r="C42" s="33"/>
      <c r="D42" s="48" t="s">
        <v>193</v>
      </c>
      <c r="E42" s="48" t="s">
        <v>193</v>
      </c>
      <c r="F42" s="24">
        <v>0</v>
      </c>
    </row>
    <row r="43" spans="1:6" ht="21.75" x14ac:dyDescent="0.2">
      <c r="A43" s="45" t="s">
        <v>177</v>
      </c>
      <c r="B43" s="46" t="s">
        <v>138</v>
      </c>
      <c r="C43" s="27"/>
      <c r="D43" s="47" t="s">
        <v>193</v>
      </c>
      <c r="E43" s="47" t="s">
        <v>193</v>
      </c>
      <c r="F43" s="24">
        <v>0</v>
      </c>
    </row>
    <row r="44" spans="1:6" ht="32.25" x14ac:dyDescent="0.2">
      <c r="A44" s="45" t="s">
        <v>178</v>
      </c>
      <c r="B44" s="46" t="s">
        <v>139</v>
      </c>
      <c r="C44" s="27"/>
      <c r="D44" s="47" t="s">
        <v>193</v>
      </c>
      <c r="E44" s="47" t="s">
        <v>193</v>
      </c>
      <c r="F44" s="24">
        <v>0</v>
      </c>
    </row>
    <row r="45" spans="1:6" ht="21.75" x14ac:dyDescent="0.2">
      <c r="A45" s="39" t="s">
        <v>179</v>
      </c>
      <c r="B45" s="42" t="s">
        <v>57</v>
      </c>
      <c r="C45" s="33"/>
      <c r="D45" s="48" t="s">
        <v>193</v>
      </c>
      <c r="E45" s="48" t="s">
        <v>193</v>
      </c>
      <c r="F45" s="24">
        <v>0</v>
      </c>
    </row>
    <row r="46" spans="1:6" s="29" customFormat="1" ht="21.75" x14ac:dyDescent="0.2">
      <c r="A46" s="45" t="s">
        <v>180</v>
      </c>
      <c r="B46" s="46" t="s">
        <v>58</v>
      </c>
      <c r="C46" s="27"/>
      <c r="D46" s="47" t="s">
        <v>193</v>
      </c>
      <c r="E46" s="47" t="s">
        <v>193</v>
      </c>
      <c r="F46" s="29">
        <v>0</v>
      </c>
    </row>
    <row r="47" spans="1:6" ht="21.75" x14ac:dyDescent="0.2">
      <c r="A47" s="45" t="s">
        <v>181</v>
      </c>
      <c r="B47" s="46" t="s">
        <v>59</v>
      </c>
      <c r="C47" s="27"/>
      <c r="D47" s="47" t="s">
        <v>193</v>
      </c>
      <c r="E47" s="47" t="s">
        <v>193</v>
      </c>
      <c r="F47" s="24">
        <v>0</v>
      </c>
    </row>
    <row r="48" spans="1:6" ht="21.75" x14ac:dyDescent="0.2">
      <c r="A48" s="45" t="s">
        <v>182</v>
      </c>
      <c r="B48" s="46" t="s">
        <v>60</v>
      </c>
      <c r="C48" s="27"/>
      <c r="D48" s="52" t="s">
        <v>193</v>
      </c>
      <c r="E48" s="52" t="s">
        <v>193</v>
      </c>
      <c r="F48" s="24">
        <v>0</v>
      </c>
    </row>
    <row r="49" spans="1:6" ht="21.75" x14ac:dyDescent="0.2">
      <c r="A49" s="45" t="s">
        <v>183</v>
      </c>
      <c r="B49" s="46" t="s">
        <v>61</v>
      </c>
      <c r="C49" s="27"/>
      <c r="D49" s="59">
        <v>6380366.29</v>
      </c>
      <c r="E49" s="59">
        <v>6730036.46</v>
      </c>
      <c r="F49" s="24">
        <v>0</v>
      </c>
    </row>
    <row r="50" spans="1:6" x14ac:dyDescent="0.2">
      <c r="A50" s="53"/>
      <c r="B50" s="54"/>
      <c r="C50" s="37"/>
      <c r="D50" s="55"/>
      <c r="E50" s="55"/>
      <c r="F50" s="24">
        <v>0</v>
      </c>
    </row>
  </sheetData>
  <conditionalFormatting sqref="A1:E1048576">
    <cfRule type="expression" dxfId="0" priority="2" stopIfTrue="1">
      <formula>$F1=1</formula>
    </cfRule>
  </conditionalFormatting>
  <pageMargins left="0.7" right="0.7" top="0.75" bottom="0.75" header="0.3" footer="0.3"/>
  <pageSetup scale="80" orientation="portrait" horizontalDpi="4294967295" verticalDpi="4294967295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2cc6375c153f4f33ac59c5a7dc5cfff7.psdsxs" Id="R437e8662ad3b47d5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goRTtIaWARQmzKJ1V4pC00K4HUI=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Bvy9NG3GAdm6nLGzjantory7Io6CmeITkdxi2J9xhepGAWfJ1yCF5QG6xZAaMzLpIxPk7jr1
    vvvFuvqRYYmlLSUgMwuRWZAxoSkcghmMjjOfk/XDSVMoRw+kGqqVUx6qXCDnogZBHSZpoRB6
    5nT329ScfvVwkzg31WdfzTxqM/k=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4Y/15J2Rcod3nt9kEuosk2b63uc=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PHRrxbarpH8xk6fAUqhn8QPgWHo=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PHRrxbarpH8xk6fAUqhn8QPgWHo=</DigestValue>
      </Reference>
      <Reference URI="/xl/sharedStrings.xml?ContentType=application/vnd.openxmlformats-officedocument.spreadsheetml.sharedStrings+xml">
        <DigestMethod Algorithm="http://www.w3.org/2000/09/xmldsig#sha1"/>
        <DigestValue>nQvap2L7aUHSrJB93Nq+pZnLWMA=</DigestValue>
      </Reference>
      <Reference URI="/xl/styles.xml?ContentType=application/vnd.openxmlformats-officedocument.spreadsheetml.styles+xml">
        <DigestMethod Algorithm="http://www.w3.org/2000/09/xmldsig#sha1"/>
        <DigestValue>lq9Yy4gIfOrUww9X6Nh1tHyR02A=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hGBYg0snlQ3pxsDKIIxFFSTElKg=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2+fZYzyRgnPwYXyK7XQrZaTNfPU=</DigestValue>
      </Reference>
      <Reference URI="/xl/worksheets/sheet2.xml?ContentType=application/vnd.openxmlformats-officedocument.spreadsheetml.worksheet+xml">
        <DigestMethod Algorithm="http://www.w3.org/2000/09/xmldsig#sha1"/>
        <DigestValue>H945H/djfT3C4jfa50N4ZAxaIno=</DigestValue>
      </Reference>
      <Reference URI="/xl/worksheets/sheet3.xml?ContentType=application/vnd.openxmlformats-officedocument.spreadsheetml.worksheet+xml">
        <DigestMethod Algorithm="http://www.w3.org/2000/09/xmldsig#sha1"/>
        <DigestValue>XrKChQD9DUBoSZ8L1p/Owtn2xHk=</DigestValue>
      </Reference>
    </Manifest>
    <SignatureProperties>
      <SignatureProperty Id="idSignatureTime" Target="#idPackageSignature">
        <mdssi:SignatureTime>
          <mdssi:Format>YYYY-MM-DDThh:mm:ssTZD</mdssi:Format>
          <mdssi:Value>2020-03-05T10:10:42Z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BCthunhap_06203</vt:lpstr>
      <vt:lpstr>BCTinhHinhTaiChinh_06105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ngoantth</cp:lastModifiedBy>
  <cp:lastPrinted>2019-04-05T02:57:58Z</cp:lastPrinted>
  <dcterms:created xsi:type="dcterms:W3CDTF">2013-10-21T08:38:47Z</dcterms:created>
  <dcterms:modified xsi:type="dcterms:W3CDTF">2020-03-05T09:52:25Z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