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activeTab="4"/>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0">'Tong quat'!$A$1:$D$31</definedName>
  </definedNames>
  <calcPr calcId="145621"/>
</workbook>
</file>

<file path=xl/comments1.xml><?xml version="1.0" encoding="utf-8"?>
<comments xmlns="http://schemas.openxmlformats.org/spreadsheetml/2006/main">
  <authors>
    <author>QuynhLan</author>
  </authors>
  <commentList>
    <comment ref="D18"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comments2.xml><?xml version="1.0" encoding="utf-8"?>
<comments xmlns="http://schemas.openxmlformats.org/spreadsheetml/2006/main">
  <authors>
    <author>anhntn14</author>
  </authors>
  <commentList>
    <comment ref="D23" authorId="0">
      <text>
        <r>
          <rPr>
            <b/>
            <sz val="9"/>
            <color indexed="81"/>
            <rFont val="Tahoma"/>
            <family val="2"/>
          </rPr>
          <t>anhntn14:</t>
        </r>
        <r>
          <rPr>
            <sz val="9"/>
            <color indexed="81"/>
            <rFont val="Tahoma"/>
            <family val="2"/>
          </rPr>
          <t xml:space="preserve">
Phần này bên em sẽ bổ sung sau khi lấy báo cáo từ VSD</t>
        </r>
      </text>
    </comment>
  </commentList>
</comments>
</file>

<file path=xl/sharedStrings.xml><?xml version="1.0" encoding="utf-8"?>
<sst xmlns="http://schemas.openxmlformats.org/spreadsheetml/2006/main" count="466" uniqueCount="322">
  <si>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</si>
  <si>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</si>
  <si>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</si>
  <si>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</si>
  <si>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</si>
  <si>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</si>
  <si>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</si>
  <si>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</si>
  <si>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</si>
  <si>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</si>
  <si>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</si>
  <si>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</si>
  <si>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</si>
  <si>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</si>
  <si>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</si>
  <si>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</si>
  <si>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</si>
  <si>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</si>
  <si>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</si>
  <si>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</si>
  <si>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</si>
  <si>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</si>
  <si>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</si>
  <si>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</si>
  <si>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</si>
  <si>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</si>
  <si>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</si>
  <si>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</si>
  <si>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</si>
  <si>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</si>
  <si>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</si>
  <si>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</si>
  <si>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</si>
  <si>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</si>
  <si>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</si>
  <si>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</si>
  <si>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</si>
  <si>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</si>
  <si>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</si>
  <si>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</si>
  <si>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</si>
  <si>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</si>
  <si>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</si>
  <si>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</si>
  <si>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</si>
  <si>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</si>
  <si>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</si>
  <si>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</si>
  <si>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</si>
  <si>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</si>
  <si>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</si>
  <si>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</si>
  <si>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</si>
  <si>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</si>
  <si>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</si>
  <si>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</si>
  <si>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</si>
  <si>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</si>
  <si>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</si>
  <si>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r>
      <t xml:space="preserve">1. Tên Công ty quản lý quỹ: </t>
    </r>
    <r>
      <rPr>
        <b/>
        <sz val="11"/>
        <color indexed="8"/>
        <rFont val="Times New Roman"/>
        <family val="1"/>
        <charset val="163"/>
      </rPr>
      <t>Công ty TNHH MTV Quản lý Quỹ Ngân hàng Công Thương Việt Nam</t>
    </r>
  </si>
  <si>
    <r>
      <t xml:space="preserve">3. Tên Quỹ: </t>
    </r>
    <r>
      <rPr>
        <b/>
        <sz val="11"/>
        <color indexed="8"/>
        <rFont val="Times New Roman"/>
        <family val="1"/>
        <charset val="163"/>
      </rPr>
      <t>Quỹ đầu tư trái phiếu Ngân hàng Công Thương Việt Nam</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</si>
  <si>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</si>
  <si>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</si>
  <si>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</si>
  <si>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</si>
  <si>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</si>
  <si>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</si>
  <si>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</si>
  <si>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</si>
  <si>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</si>
  <si>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</si>
  <si>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</si>
  <si>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</si>
  <si>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</si>
  <si>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</si>
  <si>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</si>
  <si>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</si>
  <si>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</si>
  <si>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</si>
  <si>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</si>
  <si>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</si>
  <si>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</si>
  <si>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</si>
  <si>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</si>
  <si>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</si>
  <si>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</si>
  <si>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</si>
  <si>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</si>
  <si>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</si>
  <si>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</si>
  <si>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</si>
  <si>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</si>
  <si>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</si>
  <si>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</si>
  <si>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</si>
  <si>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</si>
  <si>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</si>
  <si>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</si>
  <si>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 xml:space="preserve">     LPB             </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</si>
  <si>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</si>
  <si>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</si>
  <si>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</si>
  <si>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</si>
  <si>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</si>
  <si>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</si>
  <si>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</si>
  <si>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</si>
  <si>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</si>
  <si>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</si>
  <si>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</si>
  <si>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</si>
  <si>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</si>
  <si>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</si>
  <si>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</si>
  <si>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</si>
  <si>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</si>
  <si>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</si>
  <si>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</si>
  <si>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</si>
  <si>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</si>
  <si>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</si>
  <si>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</si>
  <si>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</si>
  <si>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</si>
  <si>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</si>
  <si>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</si>
  <si>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</si>
  <si>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</si>
  <si>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</si>
  <si>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</si>
  <si>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</si>
  <si>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</si>
  <si>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</si>
  <si>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</si>
  <si>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</si>
  <si>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</si>
  <si>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</si>
  <si>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</si>
  <si>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</si>
  <si>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</si>
  <si>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</si>
  <si>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</si>
  <si>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</si>
  <si>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</si>
  <si>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</si>
  <si>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</si>
  <si>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</si>
  <si>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</si>
  <si>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</si>
  <si>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</si>
  <si>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</si>
  <si>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</si>
  <si>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</si>
  <si>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</si>
  <si>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</si>
  <si>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</si>
  <si>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</si>
  <si>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</si>
  <si>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</si>
  <si>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</si>
  <si>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</si>
  <si>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</si>
  <si>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</si>
  <si>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</si>
  <si>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</si>
  <si>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</si>
  <si>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</si>
  <si>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</si>
  <si>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</si>
  <si>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</si>
  <si>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</si>
  <si>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</si>
  <si>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</si>
  <si>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</si>
  <si>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</si>
  <si>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</si>
  <si>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</si>
  <si>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</si>
  <si>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</si>
  <si>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</si>
  <si>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</si>
  <si>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</si>
  <si>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</si>
  <si>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</si>
  <si>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Các tài sản khác
Other assets</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</si>
  <si>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</si>
  <si>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</si>
  <si>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</si>
  <si>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</si>
  <si>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</si>
  <si>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</si>
  <si>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</si>
  <si>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</si>
  <si>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</si>
  <si>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</si>
  <si>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</si>
  <si>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</si>
  <si>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</si>
  <si>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</si>
  <si>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</si>
  <si>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</si>
  <si>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</si>
  <si>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</si>
  <si>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</si>
  <si>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</si>
  <si>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</si>
  <si>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</si>
  <si>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</si>
  <si>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</si>
  <si>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</si>
  <si>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</si>
  <si>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</si>
  <si>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</si>
  <si>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</si>
  <si>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</si>
  <si>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</si>
  <si>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</si>
  <si>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</si>
  <si>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</si>
  <si>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</si>
  <si>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</si>
  <si>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</si>
  <si>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</si>
  <si>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</si>
  <si>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</si>
  <si>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</si>
  <si>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</si>
  <si>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</si>
  <si>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</si>
  <si>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</si>
  <si>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</si>
  <si>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</si>
  <si>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</si>
  <si>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</si>
  <si>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</si>
  <si>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</si>
  <si>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</si>
  <si>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</si>
  <si>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</si>
  <si>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</si>
  <si>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</si>
  <si>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</si>
  <si>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</si>
  <si>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</si>
  <si>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</si>
  <si>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</si>
  <si>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t>Quý:</t>
  </si>
  <si>
    <t xml:space="preserve"> - </t>
  </si>
  <si>
    <t xml:space="preserve">     VHM11801        </t>
  </si>
  <si>
    <t xml:space="preserve">     KBC11806        </t>
  </si>
  <si>
    <t>Lãi trái phiếu được nhận
Accrual bond coupon</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</si>
  <si>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</si>
  <si>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</si>
  <si>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</si>
  <si>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</si>
  <si>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</si>
  <si>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</si>
  <si>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</si>
  <si>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</si>
  <si>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</si>
  <si>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</si>
  <si>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</si>
  <si>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</si>
  <si>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</si>
  <si>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</si>
  <si>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</si>
  <si>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</si>
  <si>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</si>
  <si>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</si>
  <si>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</si>
  <si>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</si>
  <si>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</si>
  <si>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</si>
  <si>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</si>
  <si>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</si>
  <si>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</si>
  <si>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</si>
  <si>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</si>
  <si>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</si>
  <si>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</si>
  <si>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</si>
  <si>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</si>
  <si>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 </t>
  </si>
  <si>
    <t xml:space="preserve">     HPXBOND112019   </t>
  </si>
  <si>
    <t>4. Ngày lập báo cáo: 14/04/2020</t>
  </si>
  <si>
    <t>-</t>
  </si>
  <si>
    <t>Phai trả phí môi giới
Broker fee</t>
  </si>
  <si>
    <t>2215.14</t>
  </si>
  <si>
    <t>Phải trả khác
 Other payable</t>
  </si>
  <si>
    <t>2215.16</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</si>
  <si>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</si>
  <si>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</si>
  <si>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</si>
  <si>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</si>
  <si>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</si>
  <si>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</si>
  <si>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</si>
  <si>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</si>
  <si>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</si>
  <si>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</si>
  <si>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</si>
  <si>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</si>
  <si>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</si>
  <si>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</si>
  <si>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</si>
  <si>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</si>
  <si>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</si>
  <si>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</si>
  <si>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</si>
  <si>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</si>
  <si>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</si>
  <si>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</si>
  <si>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</si>
  <si>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</si>
  <si>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</si>
  <si>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</si>
  <si>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</si>
  <si>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</si>
  <si>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 xml:space="preserve">     MSR118001       </t>
  </si>
  <si>
    <t>Tiền gửi hoạt động
Cash on activities account</t>
  </si>
  <si>
    <t>Kỳ này
This period</t>
  </si>
  <si>
    <t>Kỳ trước 
Last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</si>
</sst>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s>
  <fonts count="48"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sz val="11"/>
      <color theme="0" tint="-4.9989318521683403E-2"/>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sz val="9"/>
      <color indexed="81"/>
      <name val="Tahoma"/>
      <family val="2"/>
      <charset val="163"/>
    </font>
    <font>
      <sz val="9"/>
      <color indexed="81"/>
      <name val="Tahoma"/>
      <family val="2"/>
      <charset val="163"/>
    </font>
    <font>
      <i/>
      <sz val="8"/>
      <name val="Tahoma"/>
      <family val="2"/>
    </font>
    <font>
      <sz val="8"/>
      <name val="Tahoma"/>
      <family val="2"/>
      <charset val="163"/>
    </font>
    <font>
      <sz val="8"/>
      <name val="Calibri"/>
      <family val="2"/>
      <scheme val="minor"/>
    </font>
    <font>
      <b/>
      <sz val="8"/>
      <color theme="1" tint="4.9989318521683403E-2"/>
      <name val="Tahoma"/>
      <family val="2"/>
    </font>
    <font>
      <sz val="9"/>
      <color indexed="81"/>
      <name val="Tahoma"/>
      <family val="2"/>
    </font>
    <font>
      <b/>
      <sz val="9"/>
      <color indexed="81"/>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8"/>
      <name val="Tahoma"/>
      <family val="2"/>
      <charset val="163"/>
    </font>
    <font>
      <sz val="8"/>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43" fontId="6"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165" fontId="6" fillId="0" borderId="0" applyFont="0" applyFill="0" applyBorder="0" applyAlignment="0" applyProtection="0"/>
    <xf numFmtId="0" fontId="1" fillId="0" borderId="0"/>
    <xf numFmtId="165" fontId="6" fillId="0" borderId="0" applyFon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7" applyNumberFormat="0" applyAlignment="0" applyProtection="0"/>
    <xf numFmtId="0" fontId="38" fillId="9" borderId="8" applyNumberFormat="0" applyAlignment="0" applyProtection="0"/>
    <xf numFmtId="0" fontId="39" fillId="9" borderId="7" applyNumberFormat="0" applyAlignment="0" applyProtection="0"/>
    <xf numFmtId="0" fontId="40" fillId="0" borderId="9" applyNumberFormat="0" applyFill="0" applyAlignment="0" applyProtection="0"/>
    <xf numFmtId="0" fontId="41" fillId="10" borderId="10" applyNumberFormat="0" applyAlignment="0" applyProtection="0"/>
    <xf numFmtId="0" fontId="42" fillId="0" borderId="0" applyNumberFormat="0" applyFill="0" applyBorder="0" applyAlignment="0" applyProtection="0"/>
    <xf numFmtId="0" fontId="6" fillId="11" borderId="11" applyNumberFormat="0" applyFont="0" applyAlignment="0" applyProtection="0"/>
    <xf numFmtId="0" fontId="43" fillId="0" borderId="0" applyNumberFormat="0" applyFill="0" applyBorder="0" applyAlignment="0" applyProtection="0"/>
    <xf numFmtId="0" fontId="19" fillId="0" borderId="12" applyNumberFormat="0" applyFill="0" applyAlignment="0" applyProtection="0"/>
    <xf numFmtId="0" fontId="44"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4" fillId="35" borderId="0" applyNumberFormat="0" applyBorder="0" applyAlignment="0" applyProtection="0"/>
    <xf numFmtId="0" fontId="45" fillId="0" borderId="0">
      <alignment vertical="top"/>
    </xf>
    <xf numFmtId="9" fontId="6" fillId="0" borderId="0" applyFont="0" applyFill="0" applyBorder="0" applyAlignment="0" applyProtection="0"/>
    <xf numFmtId="165" fontId="6" fillId="0" borderId="0" applyFont="0" applyFill="0" applyBorder="0" applyAlignment="0" applyProtection="0"/>
  </cellStyleXfs>
  <cellXfs count="113">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0" xfId="0" applyFont="1" applyFill="1"/>
    <xf numFmtId="0" fontId="12" fillId="0" borderId="0" xfId="0" applyFont="1" applyFill="1" applyAlignment="1">
      <alignment vertical="top" wrapText="1"/>
    </xf>
    <xf numFmtId="0" fontId="13" fillId="0" borderId="3" xfId="0" applyFont="1" applyFill="1" applyBorder="1" applyAlignment="1">
      <alignment horizontal="center"/>
    </xf>
    <xf numFmtId="0" fontId="13"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4" fillId="0" borderId="3" xfId="4" applyFont="1" applyFill="1" applyBorder="1"/>
    <xf numFmtId="0" fontId="14" fillId="0" borderId="3" xfId="4" applyFont="1" applyFill="1" applyBorder="1" applyAlignment="1">
      <alignment horizontal="left"/>
    </xf>
    <xf numFmtId="0" fontId="15" fillId="0" borderId="0" xfId="0" applyFont="1" applyFill="1"/>
    <xf numFmtId="0" fontId="16" fillId="0" borderId="0" xfId="0" applyFont="1" applyFill="1" applyAlignment="1">
      <alignment vertical="center"/>
    </xf>
    <xf numFmtId="0" fontId="10" fillId="0" borderId="0" xfId="0" applyFont="1" applyFill="1" applyAlignment="1"/>
    <xf numFmtId="0" fontId="13" fillId="0" borderId="0" xfId="0" applyFont="1" applyFill="1" applyAlignment="1">
      <alignment horizontal="center" wrapText="1"/>
    </xf>
    <xf numFmtId="0" fontId="17" fillId="0" borderId="0" xfId="0" applyFont="1" applyFill="1" applyAlignment="1">
      <alignment horizontal="center"/>
    </xf>
    <xf numFmtId="0" fontId="4" fillId="3" borderId="0" xfId="0" applyFont="1" applyFill="1" applyAlignment="1">
      <alignment horizontal="center" wrapText="1"/>
    </xf>
    <xf numFmtId="166" fontId="6" fillId="0" borderId="0" xfId="7" applyNumberFormat="1" applyFont="1"/>
    <xf numFmtId="0" fontId="19" fillId="0" borderId="0" xfId="0" applyFont="1"/>
    <xf numFmtId="49" fontId="18"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8" fillId="0" borderId="3" xfId="0" applyFont="1" applyFill="1" applyBorder="1" applyAlignment="1">
      <alignment horizontal="center" vertical="center"/>
    </xf>
    <xf numFmtId="0" fontId="3" fillId="0" borderId="3" xfId="0" applyFont="1" applyFill="1" applyBorder="1" applyAlignment="1">
      <alignment horizontal="center" vertical="center"/>
    </xf>
    <xf numFmtId="11" fontId="3" fillId="0" borderId="3" xfId="5" applyNumberFormat="1" applyFont="1" applyFill="1" applyBorder="1" applyAlignment="1" applyProtection="1">
      <alignment horizontal="left" vertical="center" wrapText="1"/>
    </xf>
    <xf numFmtId="0" fontId="18"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0" fontId="3" fillId="0" borderId="3" xfId="1" applyNumberFormat="1" applyFont="1" applyFill="1" applyBorder="1" applyAlignment="1" applyProtection="1">
      <alignment horizontal="right" vertical="center" wrapText="1"/>
    </xf>
    <xf numFmtId="10" fontId="3" fillId="0" borderId="3" xfId="1" applyNumberFormat="1" applyFont="1" applyFill="1" applyBorder="1" applyAlignment="1" applyProtection="1">
      <alignment vertical="center" wrapText="1"/>
    </xf>
    <xf numFmtId="11" fontId="3" fillId="0" borderId="3" xfId="0" applyNumberFormat="1" applyFont="1" applyFill="1" applyBorder="1" applyAlignment="1" applyProtection="1">
      <alignment horizontal="left" vertical="center" wrapText="1"/>
    </xf>
    <xf numFmtId="166" fontId="3" fillId="0" borderId="3" xfId="1" applyNumberFormat="1" applyFont="1" applyFill="1" applyBorder="1" applyAlignment="1" applyProtection="1">
      <alignment vertical="center" wrapText="1"/>
    </xf>
    <xf numFmtId="165" fontId="3" fillId="0" borderId="3" xfId="1" applyNumberFormat="1" applyFont="1" applyFill="1" applyBorder="1" applyAlignment="1" applyProtection="1">
      <alignment horizontal="right" vertical="center" wrapText="1"/>
    </xf>
    <xf numFmtId="165" fontId="3" fillId="0" borderId="3" xfId="1" applyNumberFormat="1" applyFont="1" applyFill="1" applyBorder="1" applyAlignment="1" applyProtection="1">
      <alignment vertical="center" wrapText="1"/>
    </xf>
    <xf numFmtId="0" fontId="25" fillId="0" borderId="0" xfId="0" applyFont="1" applyFill="1"/>
    <xf numFmtId="0" fontId="2" fillId="4" borderId="1" xfId="5" applyNumberFormat="1" applyFont="1" applyFill="1" applyBorder="1" applyAlignment="1" applyProtection="1">
      <alignment horizontal="left" vertical="center" wrapText="1"/>
    </xf>
    <xf numFmtId="0" fontId="3" fillId="0" borderId="0" xfId="0" applyFont="1"/>
    <xf numFmtId="0" fontId="10" fillId="0" borderId="0" xfId="0" applyFont="1" applyFill="1" applyAlignment="1">
      <alignment horizontal="right"/>
    </xf>
    <xf numFmtId="165" fontId="18" fillId="3" borderId="3" xfId="1" applyNumberFormat="1" applyFont="1" applyFill="1" applyBorder="1" applyAlignment="1" applyProtection="1">
      <alignment horizontal="center" vertical="center" wrapText="1"/>
    </xf>
    <xf numFmtId="165" fontId="3" fillId="3"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horizontal="left" vertical="center" wrapText="1"/>
    </xf>
    <xf numFmtId="165" fontId="9" fillId="3" borderId="3" xfId="1" applyNumberFormat="1" applyFont="1" applyFill="1" applyBorder="1" applyAlignment="1">
      <alignment vertical="center"/>
    </xf>
    <xf numFmtId="165" fontId="3" fillId="3" borderId="3" xfId="1" applyNumberFormat="1" applyFont="1" applyFill="1" applyBorder="1" applyAlignment="1" applyProtection="1">
      <alignment horizontal="center" vertical="center" wrapText="1"/>
    </xf>
    <xf numFmtId="165" fontId="18" fillId="3" borderId="3" xfId="1" applyNumberFormat="1" applyFont="1" applyFill="1" applyBorder="1" applyAlignment="1" applyProtection="1">
      <alignment horizontal="left" vertical="center" wrapText="1"/>
    </xf>
    <xf numFmtId="165" fontId="24" fillId="3" borderId="3" xfId="1" applyNumberFormat="1" applyFont="1" applyFill="1" applyBorder="1" applyAlignment="1" applyProtection="1">
      <alignment horizontal="center" vertical="center" wrapText="1"/>
    </xf>
    <xf numFmtId="165" fontId="20" fillId="3" borderId="3" xfId="1" applyNumberFormat="1" applyFont="1" applyFill="1" applyBorder="1" applyAlignment="1">
      <alignment vertical="center"/>
    </xf>
    <xf numFmtId="165" fontId="3" fillId="3" borderId="3" xfId="1" applyNumberFormat="1" applyFont="1" applyFill="1" applyBorder="1" applyAlignment="1" applyProtection="1">
      <alignment vertical="center"/>
    </xf>
    <xf numFmtId="165" fontId="2" fillId="3" borderId="1" xfId="1" applyNumberFormat="1" applyFont="1" applyFill="1" applyBorder="1" applyAlignment="1" applyProtection="1">
      <alignment horizontal="left" vertical="center" wrapText="1"/>
    </xf>
    <xf numFmtId="165" fontId="6" fillId="3" borderId="0" xfId="1" applyNumberFormat="1" applyFont="1" applyFill="1"/>
    <xf numFmtId="165" fontId="29" fillId="3" borderId="0" xfId="1" applyNumberFormat="1" applyFont="1" applyFill="1"/>
    <xf numFmtId="0" fontId="18" fillId="0" borderId="0" xfId="0" applyFont="1"/>
    <xf numFmtId="49" fontId="3" fillId="0" borderId="3" xfId="5" applyNumberFormat="1" applyFont="1" applyFill="1" applyBorder="1" applyAlignment="1" applyProtection="1">
      <alignment horizontal="left" vertical="center" wrapText="1" indent="1"/>
    </xf>
    <xf numFmtId="49" fontId="3" fillId="0" borderId="3" xfId="5" applyNumberFormat="1" applyFont="1" applyFill="1" applyBorder="1" applyAlignment="1" applyProtection="1">
      <alignment horizontal="left" vertical="center" wrapText="1"/>
    </xf>
    <xf numFmtId="0" fontId="0" fillId="0" borderId="0" xfId="0" applyFont="1"/>
    <xf numFmtId="164" fontId="0" fillId="0" borderId="0" xfId="0" applyNumberFormat="1" applyFont="1"/>
    <xf numFmtId="0" fontId="0" fillId="0" borderId="0" xfId="0" applyFont="1" applyAlignment="1">
      <alignment horizontal="right"/>
    </xf>
    <xf numFmtId="164" fontId="0" fillId="3" borderId="0" xfId="0" applyNumberFormat="1" applyFont="1" applyFill="1"/>
    <xf numFmtId="0" fontId="19" fillId="3" borderId="0" xfId="0" applyFont="1" applyFill="1"/>
    <xf numFmtId="0" fontId="26" fillId="0" borderId="3" xfId="0" applyFont="1" applyFill="1" applyBorder="1" applyAlignment="1" applyProtection="1">
      <alignment horizontal="center" vertical="center" wrapText="1"/>
    </xf>
    <xf numFmtId="49" fontId="26" fillId="0" borderId="3" xfId="0" applyNumberFormat="1" applyFont="1" applyFill="1" applyBorder="1" applyAlignment="1" applyProtection="1">
      <alignment horizontal="center" vertical="center" wrapText="1"/>
    </xf>
    <xf numFmtId="165" fontId="3" fillId="0" borderId="3" xfId="0" applyNumberFormat="1" applyFont="1" applyFill="1" applyBorder="1" applyAlignment="1" applyProtection="1">
      <alignment vertical="center" wrapText="1"/>
    </xf>
    <xf numFmtId="0" fontId="3" fillId="0" borderId="3" xfId="0" applyFont="1" applyFill="1" applyBorder="1" applyAlignment="1">
      <alignment horizontal="center" vertical="center"/>
    </xf>
    <xf numFmtId="0" fontId="26" fillId="0" borderId="3" xfId="5" applyFont="1" applyFill="1" applyBorder="1" applyAlignment="1" applyProtection="1">
      <alignment horizontal="center" vertical="center" wrapText="1"/>
    </xf>
    <xf numFmtId="166" fontId="18" fillId="0" borderId="3" xfId="1" applyNumberFormat="1" applyFont="1" applyFill="1" applyBorder="1" applyAlignment="1" applyProtection="1">
      <alignment horizontal="center" vertical="center" wrapText="1"/>
      <protection locked="0"/>
    </xf>
    <xf numFmtId="166" fontId="26" fillId="0" borderId="3" xfId="1" applyNumberFormat="1" applyFont="1" applyFill="1" applyBorder="1" applyAlignment="1" applyProtection="1">
      <alignment horizontal="center" vertical="center" wrapText="1"/>
    </xf>
    <xf numFmtId="10" fontId="26" fillId="0" borderId="3" xfId="52" applyNumberFormat="1" applyFont="1" applyFill="1" applyBorder="1" applyAlignment="1" applyProtection="1">
      <alignment horizontal="center" vertical="center" wrapText="1"/>
    </xf>
    <xf numFmtId="166" fontId="3" fillId="0" borderId="3" xfId="1" applyNumberFormat="1" applyFont="1" applyFill="1" applyBorder="1" applyAlignment="1" applyProtection="1">
      <alignment horizontal="left" vertical="center" wrapText="1"/>
    </xf>
    <xf numFmtId="9" fontId="3" fillId="0" borderId="3" xfId="5" applyNumberFormat="1" applyFont="1" applyFill="1" applyBorder="1" applyAlignment="1" applyProtection="1">
      <alignment horizontal="right" vertical="center" wrapText="1"/>
    </xf>
    <xf numFmtId="41" fontId="3" fillId="0" borderId="3" xfId="0" applyNumberFormat="1" applyFont="1" applyFill="1" applyBorder="1" applyAlignment="1" applyProtection="1">
      <alignment horizontal="left" vertical="center" wrapText="1"/>
    </xf>
    <xf numFmtId="10" fontId="3" fillId="0" borderId="3" xfId="52" applyNumberFormat="1" applyFont="1" applyFill="1" applyBorder="1" applyAlignment="1" applyProtection="1">
      <alignment horizontal="right" vertical="center" wrapText="1"/>
    </xf>
    <xf numFmtId="166" fontId="25" fillId="0" borderId="3" xfId="1" applyNumberFormat="1" applyFont="1" applyFill="1" applyBorder="1" applyProtection="1"/>
    <xf numFmtId="41" fontId="3" fillId="3" borderId="3" xfId="0" applyNumberFormat="1" applyFont="1" applyFill="1" applyBorder="1" applyAlignment="1" applyProtection="1">
      <alignment horizontal="left" vertical="center" wrapText="1"/>
    </xf>
    <xf numFmtId="0" fontId="18" fillId="0" borderId="3" xfId="0" applyFont="1" applyFill="1" applyBorder="1" applyAlignment="1">
      <alignment horizontal="center"/>
    </xf>
    <xf numFmtId="41" fontId="18" fillId="3" borderId="3" xfId="0" applyNumberFormat="1" applyFont="1" applyFill="1" applyBorder="1" applyAlignment="1" applyProtection="1">
      <alignment horizontal="left" vertical="center" wrapText="1"/>
    </xf>
    <xf numFmtId="41" fontId="18" fillId="0" borderId="3" xfId="0" applyNumberFormat="1" applyFont="1" applyFill="1" applyBorder="1" applyAlignment="1" applyProtection="1">
      <alignment horizontal="left" vertical="center" wrapText="1"/>
    </xf>
    <xf numFmtId="10" fontId="18" fillId="0" borderId="3" xfId="52" applyNumberFormat="1" applyFont="1" applyFill="1" applyBorder="1" applyAlignment="1" applyProtection="1">
      <alignment horizontal="right" vertical="center" wrapText="1"/>
    </xf>
    <xf numFmtId="41" fontId="46" fillId="3" borderId="3" xfId="0" applyNumberFormat="1" applyFont="1" applyFill="1" applyBorder="1" applyAlignment="1" applyProtection="1">
      <alignment horizontal="left" vertical="center" wrapText="1"/>
    </xf>
    <xf numFmtId="41" fontId="46" fillId="0" borderId="3" xfId="0" applyNumberFormat="1" applyFont="1" applyFill="1" applyBorder="1" applyAlignment="1" applyProtection="1">
      <alignment horizontal="left" vertical="center" wrapText="1"/>
    </xf>
    <xf numFmtId="49" fontId="18" fillId="0" borderId="3" xfId="5" applyNumberFormat="1" applyFont="1" applyFill="1" applyBorder="1" applyAlignment="1" applyProtection="1">
      <alignment horizontal="left" vertical="center" wrapText="1" indent="1"/>
    </xf>
    <xf numFmtId="167" fontId="3" fillId="0" borderId="3" xfId="0" applyNumberFormat="1" applyFont="1" applyFill="1" applyBorder="1" applyAlignment="1" applyProtection="1">
      <alignment horizontal="left" vertical="center" wrapText="1"/>
    </xf>
    <xf numFmtId="167" fontId="3" fillId="3"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wrapText="1"/>
    </xf>
    <xf numFmtId="10" fontId="2" fillId="0" borderId="3" xfId="52" applyNumberFormat="1" applyFont="1" applyFill="1" applyBorder="1" applyAlignment="1" applyProtection="1">
      <alignment horizontal="center" vertical="center" wrapText="1"/>
    </xf>
    <xf numFmtId="166" fontId="18" fillId="0" borderId="3" xfId="1" applyNumberFormat="1" applyFont="1" applyFill="1" applyBorder="1" applyProtection="1"/>
    <xf numFmtId="166" fontId="47" fillId="0" borderId="3" xfId="53" applyNumberFormat="1" applyFont="1" applyFill="1" applyBorder="1" applyAlignment="1">
      <alignment vertical="center"/>
    </xf>
    <xf numFmtId="166" fontId="3" fillId="0" borderId="3" xfId="1" applyNumberFormat="1" applyFont="1" applyFill="1" applyBorder="1" applyProtection="1"/>
    <xf numFmtId="43" fontId="47" fillId="3" borderId="3" xfId="1" applyFont="1" applyFill="1" applyBorder="1" applyAlignment="1" applyProtection="1">
      <alignment vertical="center"/>
      <protection locked="0"/>
    </xf>
    <xf numFmtId="166" fontId="18" fillId="3" borderId="3" xfId="1" applyNumberFormat="1" applyFont="1" applyFill="1" applyBorder="1" applyProtection="1"/>
    <xf numFmtId="166" fontId="3" fillId="3" borderId="3" xfId="1" applyNumberFormat="1" applyFont="1" applyFill="1" applyBorder="1" applyProtection="1"/>
    <xf numFmtId="166" fontId="18" fillId="0" borderId="3" xfId="1" applyNumberFormat="1" applyFont="1" applyFill="1" applyBorder="1" applyAlignment="1" applyProtection="1">
      <alignment vertical="center"/>
    </xf>
    <xf numFmtId="43" fontId="18" fillId="0" borderId="3" xfId="1" applyNumberFormat="1" applyFont="1" applyFill="1" applyBorder="1" applyAlignment="1" applyProtection="1">
      <alignment vertical="center"/>
    </xf>
    <xf numFmtId="166" fontId="3" fillId="0" borderId="3" xfId="1" applyNumberFormat="1" applyFont="1" applyFill="1" applyBorder="1" applyAlignment="1" applyProtection="1">
      <alignment vertical="center"/>
    </xf>
    <xf numFmtId="10" fontId="3" fillId="0" borderId="3" xfId="1" applyNumberFormat="1" applyFont="1" applyFill="1" applyBorder="1" applyAlignment="1" applyProtection="1">
      <alignment vertical="center"/>
    </xf>
    <xf numFmtId="10" fontId="18" fillId="0" borderId="3" xfId="1" applyNumberFormat="1" applyFont="1" applyFill="1" applyBorder="1" applyAlignment="1" applyProtection="1">
      <alignment vertical="center"/>
    </xf>
    <xf numFmtId="166" fontId="18" fillId="3" borderId="3" xfId="1" applyNumberFormat="1" applyFont="1" applyFill="1" applyBorder="1" applyAlignment="1" applyProtection="1">
      <alignment vertical="center"/>
    </xf>
    <xf numFmtId="166" fontId="3" fillId="3" borderId="3" xfId="1" applyNumberFormat="1" applyFont="1" applyFill="1" applyBorder="1" applyAlignment="1" applyProtection="1">
      <alignment vertical="center"/>
    </xf>
    <xf numFmtId="0" fontId="3" fillId="0" borderId="0" xfId="0" applyFont="1" applyAlignment="1">
      <alignment vertical="center"/>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xf numFmtId="0" fontId="25" fillId="0" borderId="0" xfId="0" applyFont="1" applyFill="1" applyAlignment="1">
      <alignment horizontal="center" vertical="center"/>
    </xf>
  </cellXfs>
  <cellStyles count="54">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10" xfId="53"/>
    <cellStyle name="Comma 2" xfId="2"/>
    <cellStyle name="Comma 2 2" xfId="3"/>
    <cellStyle name="Comma 3" xfId="7"/>
    <cellStyle name="Comma 7"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4" builtinId="8"/>
    <cellStyle name="Input" xfId="18" builtinId="20" customBuiltin="1"/>
    <cellStyle name="Linked Cell" xfId="21" builtinId="24" customBuiltin="1"/>
    <cellStyle name="Neutral" xfId="17" builtinId="28" customBuiltin="1"/>
    <cellStyle name="Normal" xfId="0" builtinId="0"/>
    <cellStyle name="Normal 2" xfId="5"/>
    <cellStyle name="Normal 3" xfId="6"/>
    <cellStyle name="Normal 4" xfId="51"/>
    <cellStyle name="Note" xfId="24" builtinId="10" customBuiltin="1"/>
    <cellStyle name="Output" xfId="19" builtinId="21" customBuiltin="1"/>
    <cellStyle name="Percent" xfId="52" builtinId="5"/>
    <cellStyle name="Title" xfId="10" builtinId="15" customBuiltin="1"/>
    <cellStyle name="Total" xfId="26" builtinId="25" customBuiltin="1"/>
    <cellStyle name="Warning Text" xfId="23" builtinId="11" customBuiltin="1"/>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workbookViewId="0">
      <selection activeCell="A12" sqref="A12"/>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11" ht="18.75" x14ac:dyDescent="0.3">
      <c r="C2" s="10" t="s">
        <v>29</v>
      </c>
    </row>
    <row r="3" spans="1:11" ht="12" customHeight="1" x14ac:dyDescent="0.3">
      <c r="C3" s="10"/>
    </row>
    <row r="4" spans="1:11" x14ac:dyDescent="0.25">
      <c r="C4" s="11" t="s">
        <v>47</v>
      </c>
      <c r="D4" s="12" t="s">
        <v>45</v>
      </c>
    </row>
    <row r="5" spans="1:11" x14ac:dyDescent="0.25">
      <c r="C5" s="49" t="s">
        <v>246</v>
      </c>
      <c r="D5" s="12">
        <v>1</v>
      </c>
    </row>
    <row r="6" spans="1:11" x14ac:dyDescent="0.25">
      <c r="C6" s="11" t="s">
        <v>41</v>
      </c>
      <c r="D6" s="3">
        <v>2020</v>
      </c>
      <c r="J6" s="13" t="s">
        <v>44</v>
      </c>
      <c r="K6" s="13"/>
    </row>
    <row r="7" spans="1:11" x14ac:dyDescent="0.25">
      <c r="J7" s="13" t="s">
        <v>45</v>
      </c>
      <c r="K7" s="13"/>
    </row>
    <row r="8" spans="1:11" x14ac:dyDescent="0.25">
      <c r="A8" s="9" t="s">
        <v>59</v>
      </c>
      <c r="J8" s="13" t="s">
        <v>46</v>
      </c>
      <c r="K8" s="13"/>
    </row>
    <row r="9" spans="1:11" x14ac:dyDescent="0.25">
      <c r="A9" s="9" t="s">
        <v>58</v>
      </c>
      <c r="J9" s="13"/>
      <c r="K9" s="13"/>
    </row>
    <row r="10" spans="1:11" ht="14.25" customHeight="1" x14ac:dyDescent="0.25">
      <c r="A10" s="9" t="s">
        <v>60</v>
      </c>
      <c r="J10" s="13">
        <v>1</v>
      </c>
      <c r="K10" s="13" t="s">
        <v>37</v>
      </c>
    </row>
    <row r="11" spans="1:11" x14ac:dyDescent="0.25">
      <c r="A11" s="9" t="s">
        <v>284</v>
      </c>
      <c r="J11" s="13">
        <v>2</v>
      </c>
      <c r="K11" s="13" t="s">
        <v>39</v>
      </c>
    </row>
    <row r="12" spans="1:11" x14ac:dyDescent="0.25">
      <c r="J12" s="13">
        <v>3</v>
      </c>
      <c r="K12" s="13" t="s">
        <v>38</v>
      </c>
    </row>
    <row r="13" spans="1:11" x14ac:dyDescent="0.25">
      <c r="D13" s="9" t="s">
        <v>30</v>
      </c>
      <c r="J13" s="13">
        <v>4</v>
      </c>
      <c r="K13" s="13" t="s">
        <v>40</v>
      </c>
    </row>
    <row r="14" spans="1:11" x14ac:dyDescent="0.25">
      <c r="J14" s="13">
        <v>5</v>
      </c>
      <c r="K14" s="14"/>
    </row>
    <row r="15" spans="1:11" x14ac:dyDescent="0.25">
      <c r="J15" s="13">
        <v>6</v>
      </c>
      <c r="K15" s="14"/>
    </row>
    <row r="16" spans="1:11" x14ac:dyDescent="0.25">
      <c r="B16" s="15" t="s">
        <v>21</v>
      </c>
      <c r="C16" s="16" t="s">
        <v>22</v>
      </c>
      <c r="D16" s="16" t="s">
        <v>23</v>
      </c>
      <c r="J16" s="13">
        <v>7</v>
      </c>
      <c r="K16" s="14"/>
    </row>
    <row r="17" spans="1:11" x14ac:dyDescent="0.25">
      <c r="B17" s="17">
        <v>1</v>
      </c>
      <c r="C17" s="18" t="s">
        <v>31</v>
      </c>
      <c r="D17" s="19" t="s">
        <v>33</v>
      </c>
      <c r="J17" s="13">
        <v>8</v>
      </c>
      <c r="K17" s="14"/>
    </row>
    <row r="18" spans="1:11" x14ac:dyDescent="0.25">
      <c r="B18" s="17">
        <v>2</v>
      </c>
      <c r="C18" s="18" t="s">
        <v>24</v>
      </c>
      <c r="D18" s="19" t="s">
        <v>34</v>
      </c>
      <c r="J18" s="13">
        <v>9</v>
      </c>
      <c r="K18" s="14"/>
    </row>
    <row r="19" spans="1:11" x14ac:dyDescent="0.25">
      <c r="B19" s="17">
        <v>3</v>
      </c>
      <c r="C19" s="18" t="s">
        <v>32</v>
      </c>
      <c r="D19" s="19" t="s">
        <v>35</v>
      </c>
      <c r="J19" s="13">
        <v>10</v>
      </c>
      <c r="K19" s="14"/>
    </row>
    <row r="20" spans="1:11" x14ac:dyDescent="0.25">
      <c r="B20" s="17">
        <v>4</v>
      </c>
      <c r="C20" s="18" t="s">
        <v>25</v>
      </c>
      <c r="D20" s="19" t="s">
        <v>36</v>
      </c>
      <c r="J20" s="13">
        <v>11</v>
      </c>
      <c r="K20" s="14"/>
    </row>
    <row r="21" spans="1:11" x14ac:dyDescent="0.25">
      <c r="B21" s="17">
        <v>5</v>
      </c>
      <c r="C21" s="3" t="s">
        <v>55</v>
      </c>
      <c r="D21" s="20" t="s">
        <v>56</v>
      </c>
      <c r="J21" s="13">
        <v>12</v>
      </c>
      <c r="K21" s="14"/>
    </row>
    <row r="23" spans="1:11" x14ac:dyDescent="0.25">
      <c r="B23" s="21" t="s">
        <v>26</v>
      </c>
      <c r="C23" s="22" t="s">
        <v>27</v>
      </c>
    </row>
    <row r="24" spans="1:11" x14ac:dyDescent="0.25">
      <c r="C24" s="22" t="s">
        <v>28</v>
      </c>
    </row>
    <row r="29" spans="1:11" ht="29.25" customHeight="1" x14ac:dyDescent="0.25">
      <c r="A29" s="23"/>
      <c r="B29" s="23"/>
      <c r="C29" s="24" t="s">
        <v>43</v>
      </c>
      <c r="D29" s="26" t="s">
        <v>57</v>
      </c>
    </row>
    <row r="30" spans="1:11" x14ac:dyDescent="0.25">
      <c r="C30" s="25" t="s">
        <v>42</v>
      </c>
      <c r="D30" s="25" t="s">
        <v>42</v>
      </c>
    </row>
    <row r="34" spans="2:3" x14ac:dyDescent="0.25">
      <c r="B34" s="109"/>
      <c r="C34" s="109"/>
    </row>
    <row r="35" spans="2:3" x14ac:dyDescent="0.25">
      <c r="B35" s="110"/>
      <c r="C35" s="110"/>
    </row>
  </sheetData>
  <mergeCells count="2">
    <mergeCell ref="B34:C34"/>
    <mergeCell ref="B35:C35"/>
  </mergeCells>
  <dataValidations count="1">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workbookViewId="0">
      <selection activeCell="I43" sqref="I43"/>
    </sheetView>
  </sheetViews>
  <sheetFormatPr defaultRowHeight="15" x14ac:dyDescent="0.25"/>
  <cols>
    <col min="1" max="1" width="9.140625" style="65"/>
    <col min="2" max="2" width="28.85546875" style="65" customWidth="1"/>
    <col min="3" max="3" width="13" style="65" customWidth="1"/>
    <col min="4" max="5" width="22" style="27" customWidth="1"/>
    <col min="6" max="6" width="20.140625" style="67" customWidth="1"/>
    <col min="7" max="16384" width="9.140625" style="65"/>
  </cols>
  <sheetData>
    <row r="1" spans="1:7" ht="21" x14ac:dyDescent="0.25">
      <c r="A1" s="74" t="s">
        <v>151</v>
      </c>
      <c r="B1" s="74" t="s">
        <v>160</v>
      </c>
      <c r="C1" s="74" t="s">
        <v>153</v>
      </c>
      <c r="D1" s="75" t="s">
        <v>244</v>
      </c>
      <c r="E1" s="76" t="s">
        <v>245</v>
      </c>
      <c r="F1" s="77" t="s">
        <v>161</v>
      </c>
    </row>
    <row r="2" spans="1:7" s="28" customFormat="1" ht="21" x14ac:dyDescent="0.25">
      <c r="A2" s="38" t="s">
        <v>37</v>
      </c>
      <c r="B2" s="29" t="s">
        <v>162</v>
      </c>
      <c r="C2" s="64" t="s">
        <v>61</v>
      </c>
      <c r="D2" s="78" t="s">
        <v>247</v>
      </c>
      <c r="E2" s="78" t="s">
        <v>247</v>
      </c>
      <c r="F2" s="79"/>
    </row>
    <row r="3" spans="1:7" ht="21" x14ac:dyDescent="0.25">
      <c r="A3" s="38" t="s">
        <v>163</v>
      </c>
      <c r="B3" s="64" t="s">
        <v>290</v>
      </c>
      <c r="C3" s="64" t="s">
        <v>62</v>
      </c>
      <c r="D3" s="80">
        <v>7165407404</v>
      </c>
      <c r="E3" s="80">
        <v>8376920446</v>
      </c>
      <c r="F3" s="81">
        <v>2.1652339071392266</v>
      </c>
      <c r="G3" s="66"/>
    </row>
    <row r="4" spans="1:7" ht="21" x14ac:dyDescent="0.25">
      <c r="A4" s="38"/>
      <c r="B4" s="63" t="s">
        <v>291</v>
      </c>
      <c r="C4" s="64" t="s">
        <v>63</v>
      </c>
      <c r="D4" s="82" t="s">
        <v>247</v>
      </c>
      <c r="E4" s="82" t="s">
        <v>247</v>
      </c>
      <c r="F4" s="81" t="s">
        <v>282</v>
      </c>
      <c r="G4" s="66"/>
    </row>
    <row r="5" spans="1:7" ht="21" x14ac:dyDescent="0.25">
      <c r="A5" s="38"/>
      <c r="B5" s="63" t="s">
        <v>292</v>
      </c>
      <c r="C5" s="64" t="s">
        <v>64</v>
      </c>
      <c r="D5" s="80">
        <v>7165407404</v>
      </c>
      <c r="E5" s="80">
        <v>376920446</v>
      </c>
      <c r="F5" s="81">
        <v>5.4727032370841986</v>
      </c>
      <c r="G5" s="66"/>
    </row>
    <row r="6" spans="1:7" ht="21" x14ac:dyDescent="0.25">
      <c r="A6" s="38"/>
      <c r="B6" s="63" t="s">
        <v>293</v>
      </c>
      <c r="C6" s="64" t="s">
        <v>65</v>
      </c>
      <c r="D6" s="80" t="s">
        <v>247</v>
      </c>
      <c r="E6" s="80">
        <v>8000000000</v>
      </c>
      <c r="F6" s="81" t="s">
        <v>282</v>
      </c>
      <c r="G6" s="66"/>
    </row>
    <row r="7" spans="1:7" ht="21" x14ac:dyDescent="0.25">
      <c r="A7" s="38" t="s">
        <v>164</v>
      </c>
      <c r="B7" s="64" t="s">
        <v>294</v>
      </c>
      <c r="C7" s="64" t="s">
        <v>66</v>
      </c>
      <c r="D7" s="80">
        <v>64017798861</v>
      </c>
      <c r="E7" s="80">
        <v>89277049092</v>
      </c>
      <c r="F7" s="81">
        <v>0.55512125273738633</v>
      </c>
      <c r="G7" s="66"/>
    </row>
    <row r="8" spans="1:7" ht="21" x14ac:dyDescent="0.25">
      <c r="A8" s="38"/>
      <c r="B8" s="63" t="s">
        <v>295</v>
      </c>
      <c r="C8" s="64" t="s">
        <v>67</v>
      </c>
      <c r="D8" s="80">
        <v>323394400</v>
      </c>
      <c r="E8" s="80">
        <v>404250000</v>
      </c>
      <c r="F8" s="81">
        <v>0.66955362318840583</v>
      </c>
      <c r="G8" s="66"/>
    </row>
    <row r="9" spans="1:7" ht="21" x14ac:dyDescent="0.25">
      <c r="A9" s="38"/>
      <c r="B9" s="63" t="s">
        <v>296</v>
      </c>
      <c r="C9" s="64" t="s">
        <v>68</v>
      </c>
      <c r="D9" s="80">
        <v>35702360588</v>
      </c>
      <c r="E9" s="80">
        <v>30851757799</v>
      </c>
      <c r="F9" s="81">
        <v>0.71647668191850411</v>
      </c>
      <c r="G9" s="66"/>
    </row>
    <row r="10" spans="1:7" ht="21" x14ac:dyDescent="0.25">
      <c r="A10" s="38"/>
      <c r="B10" s="63" t="s">
        <v>297</v>
      </c>
      <c r="C10" s="64" t="s">
        <v>69</v>
      </c>
      <c r="D10" s="80">
        <v>27992043873</v>
      </c>
      <c r="E10" s="80">
        <v>58021041293</v>
      </c>
      <c r="F10" s="81">
        <v>0.430588975099297</v>
      </c>
      <c r="G10" s="66"/>
    </row>
    <row r="11" spans="1:7" ht="21" x14ac:dyDescent="0.25">
      <c r="A11" s="38"/>
      <c r="B11" s="63" t="s">
        <v>165</v>
      </c>
      <c r="C11" s="64" t="s">
        <v>70</v>
      </c>
      <c r="D11" s="80" t="s">
        <v>247</v>
      </c>
      <c r="E11" s="80" t="s">
        <v>247</v>
      </c>
      <c r="F11" s="81" t="s">
        <v>282</v>
      </c>
      <c r="G11" s="66"/>
    </row>
    <row r="12" spans="1:7" ht="21" x14ac:dyDescent="0.25">
      <c r="A12" s="38" t="s">
        <v>166</v>
      </c>
      <c r="B12" s="64" t="s">
        <v>298</v>
      </c>
      <c r="C12" s="64" t="s">
        <v>71</v>
      </c>
      <c r="D12" s="83">
        <v>589527233</v>
      </c>
      <c r="E12" s="80">
        <v>1006917205</v>
      </c>
      <c r="F12" s="81">
        <v>0.73676555707871583</v>
      </c>
      <c r="G12" s="66"/>
    </row>
    <row r="13" spans="1:7" ht="21" x14ac:dyDescent="0.25">
      <c r="A13" s="38" t="s">
        <v>167</v>
      </c>
      <c r="B13" s="64" t="s">
        <v>299</v>
      </c>
      <c r="C13" s="64" t="s">
        <v>72</v>
      </c>
      <c r="D13" s="83">
        <v>1853876712</v>
      </c>
      <c r="E13" s="80">
        <v>4039183561</v>
      </c>
      <c r="F13" s="81">
        <v>0.89958720845900664</v>
      </c>
      <c r="G13" s="66"/>
    </row>
    <row r="14" spans="1:7" ht="42" x14ac:dyDescent="0.25">
      <c r="A14" s="38" t="s">
        <v>168</v>
      </c>
      <c r="B14" s="64" t="s">
        <v>300</v>
      </c>
      <c r="C14" s="64" t="s">
        <v>73</v>
      </c>
      <c r="D14" s="83">
        <v>305361000</v>
      </c>
      <c r="E14" s="80" t="s">
        <v>247</v>
      </c>
      <c r="F14" s="81" t="s">
        <v>282</v>
      </c>
      <c r="G14" s="66"/>
    </row>
    <row r="15" spans="1:7" ht="21" x14ac:dyDescent="0.25">
      <c r="A15" s="38"/>
      <c r="B15" s="63" t="s">
        <v>301</v>
      </c>
      <c r="C15" s="64" t="s">
        <v>74</v>
      </c>
      <c r="D15" s="83">
        <v>305361000</v>
      </c>
      <c r="E15" s="80" t="s">
        <v>247</v>
      </c>
      <c r="F15" s="81" t="s">
        <v>282</v>
      </c>
      <c r="G15" s="66"/>
    </row>
    <row r="16" spans="1:7" ht="21" x14ac:dyDescent="0.25">
      <c r="A16" s="38"/>
      <c r="B16" s="63" t="s">
        <v>169</v>
      </c>
      <c r="C16" s="64" t="s">
        <v>75</v>
      </c>
      <c r="D16" s="83" t="s">
        <v>247</v>
      </c>
      <c r="E16" s="80" t="s">
        <v>247</v>
      </c>
      <c r="F16" s="81" t="s">
        <v>282</v>
      </c>
      <c r="G16" s="66"/>
    </row>
    <row r="17" spans="1:7" ht="21" x14ac:dyDescent="0.25">
      <c r="A17" s="38" t="s">
        <v>170</v>
      </c>
      <c r="B17" s="64" t="s">
        <v>302</v>
      </c>
      <c r="C17" s="64" t="s">
        <v>76</v>
      </c>
      <c r="D17" s="83" t="s">
        <v>247</v>
      </c>
      <c r="E17" s="80" t="s">
        <v>247</v>
      </c>
      <c r="F17" s="81" t="s">
        <v>282</v>
      </c>
      <c r="G17" s="66"/>
    </row>
    <row r="18" spans="1:7" ht="21" x14ac:dyDescent="0.25">
      <c r="A18" s="38" t="s">
        <v>171</v>
      </c>
      <c r="B18" s="64" t="s">
        <v>184</v>
      </c>
      <c r="C18" s="64" t="s">
        <v>77</v>
      </c>
      <c r="D18" s="83" t="s">
        <v>247</v>
      </c>
      <c r="E18" s="80" t="s">
        <v>247</v>
      </c>
      <c r="F18" s="81" t="s">
        <v>282</v>
      </c>
      <c r="G18" s="66"/>
    </row>
    <row r="19" spans="1:7" s="28" customFormat="1" ht="21" x14ac:dyDescent="0.25">
      <c r="A19" s="84" t="s">
        <v>172</v>
      </c>
      <c r="B19" s="29" t="s">
        <v>173</v>
      </c>
      <c r="C19" s="29" t="s">
        <v>78</v>
      </c>
      <c r="D19" s="85">
        <v>73931971210</v>
      </c>
      <c r="E19" s="86">
        <v>102700070304</v>
      </c>
      <c r="F19" s="87">
        <v>0.60853138434708898</v>
      </c>
      <c r="G19" s="66"/>
    </row>
    <row r="20" spans="1:7" s="28" customFormat="1" ht="21" x14ac:dyDescent="0.25">
      <c r="A20" s="38" t="s">
        <v>39</v>
      </c>
      <c r="B20" s="29" t="s">
        <v>174</v>
      </c>
      <c r="C20" s="64" t="s">
        <v>79</v>
      </c>
      <c r="D20" s="83" t="s">
        <v>247</v>
      </c>
      <c r="E20" s="80" t="s">
        <v>247</v>
      </c>
      <c r="F20" s="81" t="s">
        <v>282</v>
      </c>
      <c r="G20" s="66"/>
    </row>
    <row r="21" spans="1:7" ht="42" x14ac:dyDescent="0.25">
      <c r="A21" s="38" t="s">
        <v>175</v>
      </c>
      <c r="B21" s="64" t="s">
        <v>303</v>
      </c>
      <c r="C21" s="64" t="s">
        <v>80</v>
      </c>
      <c r="D21" s="85" t="s">
        <v>285</v>
      </c>
      <c r="E21" s="86" t="s">
        <v>247</v>
      </c>
      <c r="F21" s="81" t="s">
        <v>282</v>
      </c>
      <c r="G21" s="66"/>
    </row>
    <row r="22" spans="1:7" ht="21" x14ac:dyDescent="0.25">
      <c r="A22" s="38"/>
      <c r="B22" s="63" t="s">
        <v>304</v>
      </c>
      <c r="C22" s="64" t="s">
        <v>81</v>
      </c>
      <c r="D22" s="83" t="s">
        <v>247</v>
      </c>
      <c r="E22" s="80" t="s">
        <v>247</v>
      </c>
      <c r="F22" s="81" t="s">
        <v>282</v>
      </c>
      <c r="G22" s="66"/>
    </row>
    <row r="23" spans="1:7" ht="31.5" x14ac:dyDescent="0.25">
      <c r="A23" s="38"/>
      <c r="B23" s="63" t="s">
        <v>305</v>
      </c>
      <c r="C23" s="64" t="s">
        <v>82</v>
      </c>
      <c r="D23" s="83" t="s">
        <v>247</v>
      </c>
      <c r="E23" s="80" t="s">
        <v>247</v>
      </c>
      <c r="F23" s="81" t="s">
        <v>282</v>
      </c>
      <c r="G23" s="66"/>
    </row>
    <row r="24" spans="1:7" ht="21" x14ac:dyDescent="0.25">
      <c r="A24" s="38" t="s">
        <v>176</v>
      </c>
      <c r="B24" s="64" t="s">
        <v>306</v>
      </c>
      <c r="C24" s="64" t="s">
        <v>87</v>
      </c>
      <c r="D24" s="85">
        <v>261340081</v>
      </c>
      <c r="E24" s="86">
        <v>240967552</v>
      </c>
      <c r="F24" s="81">
        <v>0.98299294100778489</v>
      </c>
      <c r="G24" s="66"/>
    </row>
    <row r="25" spans="1:7" ht="42" x14ac:dyDescent="0.25">
      <c r="A25" s="38"/>
      <c r="B25" s="64" t="s">
        <v>307</v>
      </c>
      <c r="C25" s="64" t="s">
        <v>99</v>
      </c>
      <c r="D25" s="83" t="s">
        <v>247</v>
      </c>
      <c r="E25" s="80" t="s">
        <v>247</v>
      </c>
      <c r="F25" s="81" t="s">
        <v>282</v>
      </c>
      <c r="G25" s="66"/>
    </row>
    <row r="26" spans="1:7" ht="42" x14ac:dyDescent="0.25">
      <c r="A26" s="38"/>
      <c r="B26" s="64" t="s">
        <v>308</v>
      </c>
      <c r="C26" s="64" t="s">
        <v>100</v>
      </c>
      <c r="D26" s="83">
        <v>34000000</v>
      </c>
      <c r="E26" s="80">
        <v>19761158</v>
      </c>
      <c r="F26" s="81">
        <v>3.4</v>
      </c>
      <c r="G26" s="66"/>
    </row>
    <row r="27" spans="1:7" ht="21" x14ac:dyDescent="0.25">
      <c r="A27" s="38"/>
      <c r="B27" s="64" t="s">
        <v>177</v>
      </c>
      <c r="C27" s="64" t="s">
        <v>101</v>
      </c>
      <c r="D27" s="83" t="s">
        <v>247</v>
      </c>
      <c r="E27" s="80" t="s">
        <v>247</v>
      </c>
      <c r="F27" s="81" t="s">
        <v>282</v>
      </c>
      <c r="G27" s="66"/>
    </row>
    <row r="28" spans="1:7" ht="31.5" x14ac:dyDescent="0.25">
      <c r="A28" s="38"/>
      <c r="B28" s="64" t="s">
        <v>309</v>
      </c>
      <c r="C28" s="64" t="s">
        <v>102</v>
      </c>
      <c r="D28" s="83">
        <v>42000000</v>
      </c>
      <c r="E28" s="80" t="s">
        <v>247</v>
      </c>
      <c r="F28" s="81">
        <v>1</v>
      </c>
      <c r="G28" s="66"/>
    </row>
    <row r="29" spans="1:7" ht="21" x14ac:dyDescent="0.25">
      <c r="A29" s="38"/>
      <c r="B29" s="64" t="s">
        <v>178</v>
      </c>
      <c r="C29" s="64" t="s">
        <v>103</v>
      </c>
      <c r="D29" s="83">
        <v>5025748</v>
      </c>
      <c r="E29" s="80">
        <v>10551710</v>
      </c>
      <c r="F29" s="81">
        <v>2.1543511845667678</v>
      </c>
      <c r="G29" s="66"/>
    </row>
    <row r="30" spans="1:7" ht="21" x14ac:dyDescent="0.25">
      <c r="A30" s="38"/>
      <c r="B30" s="64" t="s">
        <v>179</v>
      </c>
      <c r="C30" s="64" t="s">
        <v>104</v>
      </c>
      <c r="D30" s="83">
        <v>51572423</v>
      </c>
      <c r="E30" s="80">
        <v>74544350</v>
      </c>
      <c r="F30" s="81">
        <v>1.0065669503717105</v>
      </c>
      <c r="G30" s="66"/>
    </row>
    <row r="31" spans="1:7" ht="21" x14ac:dyDescent="0.25">
      <c r="A31" s="38"/>
      <c r="B31" s="64" t="s">
        <v>180</v>
      </c>
      <c r="C31" s="64" t="s">
        <v>105</v>
      </c>
      <c r="D31" s="83">
        <v>5254608</v>
      </c>
      <c r="E31" s="80">
        <v>15110334</v>
      </c>
      <c r="F31" s="81">
        <v>0.34768877898471801</v>
      </c>
      <c r="G31" s="66"/>
    </row>
    <row r="32" spans="1:7" ht="21" x14ac:dyDescent="0.25">
      <c r="A32" s="38"/>
      <c r="B32" s="64" t="s">
        <v>310</v>
      </c>
      <c r="C32" s="64" t="s">
        <v>106</v>
      </c>
      <c r="D32" s="83">
        <v>5500000</v>
      </c>
      <c r="E32" s="80">
        <v>5500000</v>
      </c>
      <c r="F32" s="81">
        <v>1</v>
      </c>
      <c r="G32" s="66"/>
    </row>
    <row r="33" spans="1:7" ht="21" x14ac:dyDescent="0.25">
      <c r="A33" s="38"/>
      <c r="B33" s="64" t="s">
        <v>311</v>
      </c>
      <c r="C33" s="64" t="s">
        <v>107</v>
      </c>
      <c r="D33" s="83">
        <v>5500000</v>
      </c>
      <c r="E33" s="80">
        <v>16500000</v>
      </c>
      <c r="F33" s="81">
        <v>0.33333333333333331</v>
      </c>
      <c r="G33" s="66"/>
    </row>
    <row r="34" spans="1:7" ht="31.5" x14ac:dyDescent="0.25">
      <c r="A34" s="38"/>
      <c r="B34" s="64" t="s">
        <v>312</v>
      </c>
      <c r="C34" s="64" t="s">
        <v>108</v>
      </c>
      <c r="D34" s="83">
        <v>11000000</v>
      </c>
      <c r="E34" s="80">
        <v>11000000</v>
      </c>
      <c r="F34" s="81">
        <v>1</v>
      </c>
      <c r="G34" s="66"/>
    </row>
    <row r="35" spans="1:7" ht="21" x14ac:dyDescent="0.25">
      <c r="A35" s="38"/>
      <c r="B35" s="64" t="s">
        <v>181</v>
      </c>
      <c r="C35" s="64" t="s">
        <v>109</v>
      </c>
      <c r="D35" s="83">
        <v>98939891</v>
      </c>
      <c r="E35" s="80">
        <v>88000000</v>
      </c>
      <c r="F35" s="81">
        <v>0.90192458192048519</v>
      </c>
      <c r="G35" s="66"/>
    </row>
    <row r="36" spans="1:7" ht="21" x14ac:dyDescent="0.25">
      <c r="A36" s="38"/>
      <c r="B36" s="64" t="s">
        <v>313</v>
      </c>
      <c r="C36" s="64" t="s">
        <v>110</v>
      </c>
      <c r="D36" s="83">
        <v>2486339</v>
      </c>
      <c r="E36" s="80" t="s">
        <v>247</v>
      </c>
      <c r="F36" s="81">
        <v>1.0083483591631606</v>
      </c>
      <c r="G36" s="66"/>
    </row>
    <row r="37" spans="1:7" ht="52.5" x14ac:dyDescent="0.25">
      <c r="A37" s="38"/>
      <c r="B37" s="64" t="s">
        <v>182</v>
      </c>
      <c r="C37" s="64" t="s">
        <v>111</v>
      </c>
      <c r="D37" s="83" t="s">
        <v>247</v>
      </c>
      <c r="E37" s="80" t="s">
        <v>247</v>
      </c>
      <c r="F37" s="81" t="s">
        <v>282</v>
      </c>
      <c r="G37" s="66"/>
    </row>
    <row r="38" spans="1:7" s="28" customFormat="1" ht="21" x14ac:dyDescent="0.25">
      <c r="A38" s="38"/>
      <c r="B38" s="64" t="s">
        <v>286</v>
      </c>
      <c r="C38" s="64" t="s">
        <v>287</v>
      </c>
      <c r="D38" s="83">
        <v>61072</v>
      </c>
      <c r="E38" s="80" t="s">
        <v>247</v>
      </c>
      <c r="F38" s="81"/>
      <c r="G38" s="66"/>
    </row>
    <row r="39" spans="1:7" s="28" customFormat="1" ht="21" x14ac:dyDescent="0.25">
      <c r="A39" s="38"/>
      <c r="B39" s="64" t="s">
        <v>288</v>
      </c>
      <c r="C39" s="64" t="s">
        <v>289</v>
      </c>
      <c r="D39" s="83"/>
      <c r="E39" s="80" t="s">
        <v>247</v>
      </c>
      <c r="F39" s="81" t="s">
        <v>282</v>
      </c>
      <c r="G39" s="66"/>
    </row>
    <row r="40" spans="1:7" s="69" customFormat="1" ht="21" x14ac:dyDescent="0.25">
      <c r="A40" s="84" t="s">
        <v>183</v>
      </c>
      <c r="B40" s="29" t="s">
        <v>314</v>
      </c>
      <c r="C40" s="29" t="s">
        <v>83</v>
      </c>
      <c r="D40" s="88">
        <v>261340081</v>
      </c>
      <c r="E40" s="89">
        <v>240967552</v>
      </c>
      <c r="F40" s="81">
        <v>0.98299294100778489</v>
      </c>
      <c r="G40" s="68"/>
    </row>
    <row r="41" spans="1:7" s="28" customFormat="1" ht="31.5" x14ac:dyDescent="0.25">
      <c r="A41" s="38"/>
      <c r="B41" s="90" t="s">
        <v>315</v>
      </c>
      <c r="C41" s="64" t="s">
        <v>84</v>
      </c>
      <c r="D41" s="85">
        <v>73670631129</v>
      </c>
      <c r="E41" s="86">
        <v>102459102752</v>
      </c>
      <c r="F41" s="81">
        <v>0.60771015405007478</v>
      </c>
      <c r="G41" s="66"/>
    </row>
    <row r="42" spans="1:7" ht="31.5" x14ac:dyDescent="0.25">
      <c r="A42" s="38"/>
      <c r="B42" s="63" t="s">
        <v>316</v>
      </c>
      <c r="C42" s="64" t="s">
        <v>85</v>
      </c>
      <c r="D42" s="91">
        <v>5990249.4699999997</v>
      </c>
      <c r="E42" s="91">
        <v>8464853.6300000008</v>
      </c>
      <c r="F42" s="81">
        <v>0.56461829653091999</v>
      </c>
    </row>
    <row r="43" spans="1:7" ht="31.5" x14ac:dyDescent="0.25">
      <c r="A43" s="38"/>
      <c r="B43" s="63" t="s">
        <v>317</v>
      </c>
      <c r="C43" s="64" t="s">
        <v>86</v>
      </c>
      <c r="D43" s="92">
        <v>12298.42</v>
      </c>
      <c r="E43" s="91">
        <v>12104.06</v>
      </c>
      <c r="F43" s="81">
        <v>1.0763200179234682</v>
      </c>
    </row>
  </sheetData>
  <conditionalFormatting sqref="A1:F1048576">
    <cfRule type="expression" dxfId="7" priority="6">
      <formula>#REF!=1</formula>
    </cfRule>
  </conditionalFormatting>
  <conditionalFormatting sqref="A1:F1 A40:F40">
    <cfRule type="expression" dxfId="6" priority="2">
      <formula>#REF!=1</formula>
    </cfRule>
  </conditionalFormatting>
  <conditionalFormatting sqref="A42:F42">
    <cfRule type="expression" dxfId="5" priority="1">
      <formula>#REF!=1</formula>
    </cfRule>
  </conditionalFormatting>
  <conditionalFormatting sqref="A1:F42">
    <cfRule type="expression" dxfId="4" priority="9" stopIfTrue="1">
      <formula>#REF!=1</formula>
    </cfRule>
  </conditionalFormatting>
  <pageMargins left="0.7" right="0.7" top="0.75" bottom="0.75" header="0.3" footer="0.3"/>
  <pageSetup scale="65"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0"/>
  <sheetViews>
    <sheetView workbookViewId="0">
      <selection activeCell="D1" sqref="D1:F39"/>
    </sheetView>
  </sheetViews>
  <sheetFormatPr defaultRowHeight="15" x14ac:dyDescent="0.25"/>
  <cols>
    <col min="1" max="1" width="8.28515625" style="32" customWidth="1"/>
    <col min="2" max="2" width="43.42578125" style="65" customWidth="1"/>
    <col min="3" max="3" width="11.42578125" style="32" customWidth="1"/>
    <col min="4" max="5" width="19.42578125" style="60" customWidth="1"/>
    <col min="6" max="6" width="19.42578125" style="61" customWidth="1"/>
    <col min="7" max="7" width="10.7109375" style="32" hidden="1" customWidth="1"/>
    <col min="8" max="16384" width="9.140625" style="32"/>
  </cols>
  <sheetData>
    <row r="1" spans="1:6" ht="34.5" customHeight="1" x14ac:dyDescent="0.25">
      <c r="A1" s="31" t="s">
        <v>151</v>
      </c>
      <c r="B1" s="31" t="s">
        <v>152</v>
      </c>
      <c r="C1" s="31" t="s">
        <v>153</v>
      </c>
      <c r="D1" s="31" t="s">
        <v>244</v>
      </c>
      <c r="E1" s="31" t="s">
        <v>245</v>
      </c>
      <c r="F1" s="31" t="s">
        <v>154</v>
      </c>
    </row>
    <row r="2" spans="1:6" ht="21" x14ac:dyDescent="0.25">
      <c r="A2" s="33" t="s">
        <v>37</v>
      </c>
      <c r="B2" s="29" t="s">
        <v>251</v>
      </c>
      <c r="C2" s="29" t="s">
        <v>0</v>
      </c>
      <c r="D2" s="50">
        <v>1729501849</v>
      </c>
      <c r="E2" s="50">
        <v>2573490089</v>
      </c>
      <c r="F2" s="50">
        <v>1729501849</v>
      </c>
    </row>
    <row r="3" spans="1:6" ht="21" x14ac:dyDescent="0.25">
      <c r="A3" s="34">
        <v>1</v>
      </c>
      <c r="B3" s="64" t="s">
        <v>252</v>
      </c>
      <c r="C3" s="30" t="s">
        <v>1</v>
      </c>
      <c r="D3" s="51">
        <v>791239779</v>
      </c>
      <c r="E3" s="52">
        <v>1108355557</v>
      </c>
      <c r="F3" s="53">
        <v>791239779</v>
      </c>
    </row>
    <row r="4" spans="1:6" ht="21" x14ac:dyDescent="0.25">
      <c r="A4" s="34">
        <v>2</v>
      </c>
      <c r="B4" s="64" t="s">
        <v>253</v>
      </c>
      <c r="C4" s="30" t="s">
        <v>2</v>
      </c>
      <c r="D4" s="52">
        <v>938262070</v>
      </c>
      <c r="E4" s="52">
        <v>1465134532</v>
      </c>
      <c r="F4" s="53">
        <v>938262070</v>
      </c>
    </row>
    <row r="5" spans="1:6" ht="21" x14ac:dyDescent="0.25">
      <c r="A5" s="34">
        <v>3</v>
      </c>
      <c r="B5" s="64" t="s">
        <v>254</v>
      </c>
      <c r="C5" s="30" t="s">
        <v>3</v>
      </c>
      <c r="D5" s="52" t="s">
        <v>247</v>
      </c>
      <c r="E5" s="52" t="s">
        <v>247</v>
      </c>
      <c r="F5" s="54" t="s">
        <v>247</v>
      </c>
    </row>
    <row r="6" spans="1:6" ht="21" x14ac:dyDescent="0.25">
      <c r="A6" s="33" t="s">
        <v>39</v>
      </c>
      <c r="B6" s="29" t="s">
        <v>255</v>
      </c>
      <c r="C6" s="29" t="s">
        <v>4</v>
      </c>
      <c r="D6" s="50">
        <v>363241754</v>
      </c>
      <c r="E6" s="50">
        <v>444945170</v>
      </c>
      <c r="F6" s="50">
        <v>363241754</v>
      </c>
    </row>
    <row r="7" spans="1:6" ht="21" x14ac:dyDescent="0.25">
      <c r="A7" s="34">
        <v>1</v>
      </c>
      <c r="B7" s="64" t="s">
        <v>256</v>
      </c>
      <c r="C7" s="30" t="s">
        <v>5</v>
      </c>
      <c r="D7" s="52">
        <v>164914421</v>
      </c>
      <c r="E7" s="52">
        <v>223157861</v>
      </c>
      <c r="F7" s="53">
        <v>164914421</v>
      </c>
    </row>
    <row r="8" spans="1:6" ht="21" x14ac:dyDescent="0.25">
      <c r="A8" s="34">
        <v>2</v>
      </c>
      <c r="B8" s="64" t="s">
        <v>257</v>
      </c>
      <c r="C8" s="30" t="s">
        <v>6</v>
      </c>
      <c r="D8" s="52">
        <v>51793694</v>
      </c>
      <c r="E8" s="52">
        <v>61772411</v>
      </c>
      <c r="F8" s="53">
        <v>51793694</v>
      </c>
    </row>
    <row r="9" spans="1:6" ht="21" x14ac:dyDescent="0.25">
      <c r="A9" s="34"/>
      <c r="B9" s="64" t="s">
        <v>144</v>
      </c>
      <c r="C9" s="30" t="s">
        <v>88</v>
      </c>
      <c r="D9" s="52">
        <v>35000000</v>
      </c>
      <c r="E9" s="52">
        <v>45000000</v>
      </c>
      <c r="F9" s="53">
        <v>35000000</v>
      </c>
    </row>
    <row r="10" spans="1:6" ht="21" x14ac:dyDescent="0.25">
      <c r="A10" s="34"/>
      <c r="B10" s="64" t="s">
        <v>145</v>
      </c>
      <c r="C10" s="30" t="s">
        <v>89</v>
      </c>
      <c r="D10" s="52">
        <v>293694</v>
      </c>
      <c r="E10" s="52">
        <v>272411</v>
      </c>
      <c r="F10" s="53">
        <v>293694</v>
      </c>
    </row>
    <row r="11" spans="1:6" ht="21" x14ac:dyDescent="0.25">
      <c r="A11" s="34"/>
      <c r="B11" s="64" t="s">
        <v>146</v>
      </c>
      <c r="C11" s="30" t="s">
        <v>90</v>
      </c>
      <c r="D11" s="52">
        <v>16500000</v>
      </c>
      <c r="E11" s="52">
        <v>16500000</v>
      </c>
      <c r="F11" s="53">
        <v>16500000</v>
      </c>
    </row>
    <row r="12" spans="1:6" ht="52.5" x14ac:dyDescent="0.25">
      <c r="A12" s="34">
        <v>3</v>
      </c>
      <c r="B12" s="35" t="s">
        <v>258</v>
      </c>
      <c r="C12" s="30" t="s">
        <v>7</v>
      </c>
      <c r="D12" s="52">
        <v>71500000</v>
      </c>
      <c r="E12" s="52">
        <v>82500000</v>
      </c>
      <c r="F12" s="53">
        <v>71500000</v>
      </c>
    </row>
    <row r="13" spans="1:6" ht="21" x14ac:dyDescent="0.25">
      <c r="A13" s="34"/>
      <c r="B13" s="64" t="s">
        <v>259</v>
      </c>
      <c r="C13" s="30" t="s">
        <v>91</v>
      </c>
      <c r="D13" s="52">
        <v>38500000</v>
      </c>
      <c r="E13" s="52">
        <v>49500000</v>
      </c>
      <c r="F13" s="53">
        <v>38500000</v>
      </c>
    </row>
    <row r="14" spans="1:6" ht="42" x14ac:dyDescent="0.25">
      <c r="A14" s="34"/>
      <c r="B14" s="64" t="s">
        <v>260</v>
      </c>
      <c r="C14" s="30" t="s">
        <v>92</v>
      </c>
      <c r="D14" s="52">
        <v>33000000</v>
      </c>
      <c r="E14" s="52">
        <v>33000000</v>
      </c>
      <c r="F14" s="53">
        <v>33000000</v>
      </c>
    </row>
    <row r="15" spans="1:6" ht="21" x14ac:dyDescent="0.25">
      <c r="A15" s="34">
        <v>4</v>
      </c>
      <c r="B15" s="64" t="s">
        <v>261</v>
      </c>
      <c r="C15" s="30" t="s">
        <v>8</v>
      </c>
      <c r="D15" s="52">
        <v>10939891</v>
      </c>
      <c r="E15" s="52">
        <v>22180822</v>
      </c>
      <c r="F15" s="53">
        <v>10939891</v>
      </c>
    </row>
    <row r="16" spans="1:6" ht="52.5" x14ac:dyDescent="0.25">
      <c r="A16" s="34">
        <v>5</v>
      </c>
      <c r="B16" s="64" t="s">
        <v>262</v>
      </c>
      <c r="C16" s="30" t="s">
        <v>9</v>
      </c>
      <c r="D16" s="52">
        <v>42000000</v>
      </c>
      <c r="E16" s="51">
        <v>42000000</v>
      </c>
      <c r="F16" s="53">
        <v>42000000</v>
      </c>
    </row>
    <row r="17" spans="1:6" ht="105" x14ac:dyDescent="0.25">
      <c r="A17" s="34">
        <v>6</v>
      </c>
      <c r="B17" s="35" t="s">
        <v>263</v>
      </c>
      <c r="C17" s="30" t="s">
        <v>10</v>
      </c>
      <c r="D17" s="52" t="s">
        <v>247</v>
      </c>
      <c r="E17" s="52" t="s">
        <v>247</v>
      </c>
      <c r="F17" s="53" t="s">
        <v>247</v>
      </c>
    </row>
    <row r="18" spans="1:6" ht="21" x14ac:dyDescent="0.25">
      <c r="A18" s="34">
        <v>7</v>
      </c>
      <c r="B18" s="64" t="s">
        <v>264</v>
      </c>
      <c r="C18" s="30" t="s">
        <v>11</v>
      </c>
      <c r="D18" s="52">
        <v>18270909</v>
      </c>
      <c r="E18" s="52">
        <v>5797528</v>
      </c>
      <c r="F18" s="53">
        <v>18270909</v>
      </c>
    </row>
    <row r="19" spans="1:6" ht="21" x14ac:dyDescent="0.25">
      <c r="A19" s="34"/>
      <c r="B19" s="64" t="s">
        <v>147</v>
      </c>
      <c r="C19" s="30" t="s">
        <v>93</v>
      </c>
      <c r="D19" s="52">
        <v>12400963</v>
      </c>
      <c r="E19" s="52">
        <v>4598352</v>
      </c>
      <c r="F19" s="53">
        <v>12400963</v>
      </c>
    </row>
    <row r="20" spans="1:6" ht="21" x14ac:dyDescent="0.25">
      <c r="A20" s="34"/>
      <c r="B20" s="64" t="s">
        <v>148</v>
      </c>
      <c r="C20" s="30" t="s">
        <v>94</v>
      </c>
      <c r="D20" s="52">
        <v>5869946</v>
      </c>
      <c r="E20" s="52">
        <v>1199176</v>
      </c>
      <c r="F20" s="53">
        <v>5869946</v>
      </c>
    </row>
    <row r="21" spans="1:6" ht="21" x14ac:dyDescent="0.25">
      <c r="A21" s="34">
        <v>8</v>
      </c>
      <c r="B21" s="64" t="s">
        <v>265</v>
      </c>
      <c r="C21" s="30" t="s">
        <v>12</v>
      </c>
      <c r="D21" s="52">
        <v>3822839</v>
      </c>
      <c r="E21" s="52">
        <v>7536548</v>
      </c>
      <c r="F21" s="53">
        <v>3822839</v>
      </c>
    </row>
    <row r="22" spans="1:6" ht="21" x14ac:dyDescent="0.25">
      <c r="A22" s="34"/>
      <c r="B22" s="64" t="s">
        <v>149</v>
      </c>
      <c r="C22" s="30" t="s">
        <v>95</v>
      </c>
      <c r="D22" s="52">
        <v>1336500</v>
      </c>
      <c r="E22" s="52">
        <v>5016000</v>
      </c>
      <c r="F22" s="53">
        <v>1336500</v>
      </c>
    </row>
    <row r="23" spans="1:6" ht="21" x14ac:dyDescent="0.25">
      <c r="A23" s="34"/>
      <c r="B23" s="64" t="s">
        <v>266</v>
      </c>
      <c r="C23" s="30" t="s">
        <v>96</v>
      </c>
      <c r="D23" s="52">
        <v>2486339</v>
      </c>
      <c r="E23" s="52">
        <v>2520548</v>
      </c>
      <c r="F23" s="53">
        <v>2486339</v>
      </c>
    </row>
    <row r="24" spans="1:6" ht="21" x14ac:dyDescent="0.25">
      <c r="A24" s="34"/>
      <c r="B24" s="64" t="s">
        <v>150</v>
      </c>
      <c r="C24" s="30" t="s">
        <v>97</v>
      </c>
      <c r="D24" s="52" t="s">
        <v>247</v>
      </c>
      <c r="E24" s="52" t="s">
        <v>247</v>
      </c>
      <c r="F24" s="53" t="s">
        <v>247</v>
      </c>
    </row>
    <row r="25" spans="1:6" ht="21" x14ac:dyDescent="0.25">
      <c r="A25" s="34" t="s">
        <v>38</v>
      </c>
      <c r="B25" s="29" t="s">
        <v>267</v>
      </c>
      <c r="C25" s="30" t="s">
        <v>13</v>
      </c>
      <c r="D25" s="50">
        <v>1366260095</v>
      </c>
      <c r="E25" s="50">
        <v>2128544919</v>
      </c>
      <c r="F25" s="50">
        <v>1366260095</v>
      </c>
    </row>
    <row r="26" spans="1:6" ht="21" x14ac:dyDescent="0.25">
      <c r="A26" s="34" t="s">
        <v>40</v>
      </c>
      <c r="B26" s="29" t="s">
        <v>268</v>
      </c>
      <c r="C26" s="30" t="s">
        <v>14</v>
      </c>
      <c r="D26" s="50">
        <v>-69727890</v>
      </c>
      <c r="E26" s="50">
        <v>96807688</v>
      </c>
      <c r="F26" s="50">
        <v>-69727890</v>
      </c>
    </row>
    <row r="27" spans="1:6" ht="21" x14ac:dyDescent="0.25">
      <c r="A27" s="34">
        <v>1</v>
      </c>
      <c r="B27" s="64" t="s">
        <v>269</v>
      </c>
      <c r="C27" s="30" t="s">
        <v>15</v>
      </c>
      <c r="D27" s="52">
        <v>141252739</v>
      </c>
      <c r="E27" s="52">
        <v>163032927</v>
      </c>
      <c r="F27" s="53">
        <v>141252739</v>
      </c>
    </row>
    <row r="28" spans="1:6" ht="21" x14ac:dyDescent="0.25">
      <c r="A28" s="34">
        <v>2</v>
      </c>
      <c r="B28" s="64" t="s">
        <v>270</v>
      </c>
      <c r="C28" s="30" t="s">
        <v>16</v>
      </c>
      <c r="D28" s="52">
        <v>-210980629</v>
      </c>
      <c r="E28" s="52">
        <v>-66225239</v>
      </c>
      <c r="F28" s="53">
        <v>-210980629</v>
      </c>
    </row>
    <row r="29" spans="1:6" ht="42" x14ac:dyDescent="0.25">
      <c r="A29" s="34" t="s">
        <v>155</v>
      </c>
      <c r="B29" s="29" t="s">
        <v>271</v>
      </c>
      <c r="C29" s="30" t="s">
        <v>17</v>
      </c>
      <c r="D29" s="50">
        <v>1296532205</v>
      </c>
      <c r="E29" s="50">
        <v>2225352607</v>
      </c>
      <c r="F29" s="50">
        <v>1296532205</v>
      </c>
    </row>
    <row r="30" spans="1:6" ht="21" x14ac:dyDescent="0.25">
      <c r="A30" s="34" t="s">
        <v>156</v>
      </c>
      <c r="B30" s="29" t="s">
        <v>272</v>
      </c>
      <c r="C30" s="30" t="s">
        <v>18</v>
      </c>
      <c r="D30" s="55">
        <v>102459102752</v>
      </c>
      <c r="E30" s="55">
        <v>112776972068</v>
      </c>
      <c r="F30" s="50">
        <v>102459102752</v>
      </c>
    </row>
    <row r="31" spans="1:6" ht="31.5" x14ac:dyDescent="0.25">
      <c r="A31" s="34" t="s">
        <v>157</v>
      </c>
      <c r="B31" s="29" t="s">
        <v>273</v>
      </c>
      <c r="C31" s="30" t="s">
        <v>19</v>
      </c>
      <c r="D31" s="50">
        <v>-28788471623</v>
      </c>
      <c r="E31" s="50">
        <v>-10317869316</v>
      </c>
      <c r="F31" s="50">
        <v>-28788471623</v>
      </c>
    </row>
    <row r="32" spans="1:6" x14ac:dyDescent="0.25">
      <c r="A32" s="34"/>
      <c r="B32" s="64" t="s">
        <v>274</v>
      </c>
      <c r="C32" s="30" t="s">
        <v>112</v>
      </c>
      <c r="D32" s="52" t="s">
        <v>247</v>
      </c>
      <c r="E32" s="52" t="s">
        <v>247</v>
      </c>
      <c r="F32" s="54" t="s">
        <v>247</v>
      </c>
    </row>
    <row r="33" spans="1:6" ht="42" x14ac:dyDescent="0.25">
      <c r="A33" s="34">
        <v>1</v>
      </c>
      <c r="B33" s="64" t="s">
        <v>275</v>
      </c>
      <c r="C33" s="30" t="s">
        <v>113</v>
      </c>
      <c r="D33" s="56">
        <v>1296532205</v>
      </c>
      <c r="E33" s="52">
        <v>2225352607</v>
      </c>
      <c r="F33" s="53">
        <v>1296532205</v>
      </c>
    </row>
    <row r="34" spans="1:6" ht="42" x14ac:dyDescent="0.25">
      <c r="A34" s="34">
        <v>2</v>
      </c>
      <c r="B34" s="64" t="s">
        <v>276</v>
      </c>
      <c r="C34" s="30" t="s">
        <v>114</v>
      </c>
      <c r="D34" s="52" t="s">
        <v>247</v>
      </c>
      <c r="E34" s="52" t="s">
        <v>247</v>
      </c>
      <c r="F34" s="57" t="s">
        <v>247</v>
      </c>
    </row>
    <row r="35" spans="1:6" ht="42" x14ac:dyDescent="0.25">
      <c r="A35" s="34">
        <v>3</v>
      </c>
      <c r="B35" s="64" t="s">
        <v>277</v>
      </c>
      <c r="C35" s="30" t="s">
        <v>115</v>
      </c>
      <c r="D35" s="52">
        <v>1228196246</v>
      </c>
      <c r="E35" s="52">
        <v>8086543709</v>
      </c>
      <c r="F35" s="53">
        <v>1228196246</v>
      </c>
    </row>
    <row r="36" spans="1:6" ht="31.5" x14ac:dyDescent="0.25">
      <c r="A36" s="34">
        <v>4</v>
      </c>
      <c r="B36" s="64" t="s">
        <v>278</v>
      </c>
      <c r="C36" s="30" t="s">
        <v>116</v>
      </c>
      <c r="D36" s="58">
        <v>-31313200074</v>
      </c>
      <c r="E36" s="58">
        <v>-20629765632</v>
      </c>
      <c r="F36" s="52">
        <v>-31313200074</v>
      </c>
    </row>
    <row r="37" spans="1:6" ht="21" x14ac:dyDescent="0.25">
      <c r="A37" s="34" t="s">
        <v>158</v>
      </c>
      <c r="B37" s="29" t="s">
        <v>279</v>
      </c>
      <c r="C37" s="30" t="s">
        <v>20</v>
      </c>
      <c r="D37" s="50">
        <v>73670631129</v>
      </c>
      <c r="E37" s="50">
        <v>102459102752</v>
      </c>
      <c r="F37" s="50">
        <v>73670631129</v>
      </c>
    </row>
    <row r="38" spans="1:6" ht="31.5" x14ac:dyDescent="0.25">
      <c r="A38" s="34" t="s">
        <v>159</v>
      </c>
      <c r="B38" s="29" t="s">
        <v>280</v>
      </c>
      <c r="C38" s="30" t="s">
        <v>117</v>
      </c>
      <c r="D38" s="55" t="s">
        <v>247</v>
      </c>
      <c r="E38" s="55" t="s">
        <v>247</v>
      </c>
      <c r="F38" s="54" t="s">
        <v>247</v>
      </c>
    </row>
    <row r="39" spans="1:6" ht="31.5" x14ac:dyDescent="0.25">
      <c r="A39" s="34"/>
      <c r="B39" s="64" t="s">
        <v>281</v>
      </c>
      <c r="C39" s="30" t="s">
        <v>118</v>
      </c>
      <c r="D39" s="52" t="s">
        <v>247</v>
      </c>
      <c r="E39" s="52" t="s">
        <v>247</v>
      </c>
      <c r="F39" s="54" t="s">
        <v>247</v>
      </c>
    </row>
    <row r="40" spans="1:6" x14ac:dyDescent="0.25">
      <c r="A40" s="47"/>
      <c r="B40" s="47"/>
      <c r="C40" s="47"/>
      <c r="D40" s="59"/>
      <c r="E40" s="59"/>
      <c r="F40" s="59"/>
    </row>
  </sheetData>
  <conditionalFormatting sqref="A1:F1048574">
    <cfRule type="expression" dxfId="3" priority="3" stopIfTrue="1">
      <formula>$G2=1</formula>
    </cfRule>
  </conditionalFormatting>
  <conditionalFormatting sqref="A1048575:F1048576 A1:F1">
    <cfRule type="expression" dxfId="2" priority="1">
      <formula>#REF!=1</formula>
    </cfRule>
  </conditionalFormatting>
  <pageMargins left="0.7" right="0.7" top="0.75" bottom="0.75" header="0.3" footer="0.3"/>
  <pageSetup scale="74"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election activeCell="I18" sqref="I18"/>
    </sheetView>
  </sheetViews>
  <sheetFormatPr defaultRowHeight="10.5" x14ac:dyDescent="0.15"/>
  <cols>
    <col min="1" max="1" width="4.5703125" style="48" customWidth="1"/>
    <col min="2" max="2" width="37.5703125" style="48" customWidth="1"/>
    <col min="3" max="3" width="9.28515625" style="48" bestFit="1" customWidth="1"/>
    <col min="4" max="4" width="16.28515625" style="48" bestFit="1" customWidth="1"/>
    <col min="5" max="5" width="16.85546875" style="48" customWidth="1"/>
    <col min="6" max="6" width="18.42578125" style="108" customWidth="1"/>
    <col min="7" max="7" width="18.7109375" style="108" customWidth="1"/>
    <col min="8" max="8" width="12.140625" style="48" bestFit="1" customWidth="1"/>
    <col min="9" max="9" width="18" style="48" bestFit="1" customWidth="1"/>
    <col min="10" max="10" width="16.28515625" style="48" bestFit="1" customWidth="1"/>
    <col min="11" max="16384" width="9.140625" style="48"/>
  </cols>
  <sheetData>
    <row r="1" spans="1:7" ht="42" x14ac:dyDescent="0.15">
      <c r="A1" s="93" t="s">
        <v>185</v>
      </c>
      <c r="B1" s="93" t="s">
        <v>191</v>
      </c>
      <c r="C1" s="93" t="s">
        <v>153</v>
      </c>
      <c r="D1" s="93" t="s">
        <v>213</v>
      </c>
      <c r="E1" s="93" t="s">
        <v>214</v>
      </c>
      <c r="F1" s="93" t="s">
        <v>215</v>
      </c>
      <c r="G1" s="94" t="s">
        <v>216</v>
      </c>
    </row>
    <row r="2" spans="1:7" ht="21" x14ac:dyDescent="0.15">
      <c r="A2" s="36" t="s">
        <v>37</v>
      </c>
      <c r="B2" s="36" t="s">
        <v>192</v>
      </c>
      <c r="C2" s="36">
        <v>2246</v>
      </c>
      <c r="D2" s="95"/>
      <c r="E2" s="95"/>
      <c r="F2" s="101"/>
      <c r="G2" s="102"/>
    </row>
    <row r="3" spans="1:7" ht="18.75" customHeight="1" x14ac:dyDescent="0.15">
      <c r="A3" s="37">
        <v>1</v>
      </c>
      <c r="B3" s="63" t="s">
        <v>98</v>
      </c>
      <c r="C3" s="37">
        <v>2246.1</v>
      </c>
      <c r="D3" s="96">
        <v>57749</v>
      </c>
      <c r="E3" s="96">
        <v>5600</v>
      </c>
      <c r="F3" s="103">
        <v>323394400</v>
      </c>
      <c r="G3" s="104">
        <v>4.3742158460974168E-3</v>
      </c>
    </row>
    <row r="4" spans="1:7" ht="21" x14ac:dyDescent="0.15">
      <c r="A4" s="36"/>
      <c r="B4" s="36" t="s">
        <v>193</v>
      </c>
      <c r="C4" s="36">
        <v>2247</v>
      </c>
      <c r="D4" s="95">
        <v>57749</v>
      </c>
      <c r="E4" s="95">
        <v>5600</v>
      </c>
      <c r="F4" s="101">
        <v>323394400</v>
      </c>
      <c r="G4" s="104">
        <v>4.3742158460974168E-3</v>
      </c>
    </row>
    <row r="5" spans="1:7" ht="21" x14ac:dyDescent="0.15">
      <c r="A5" s="36" t="s">
        <v>186</v>
      </c>
      <c r="B5" s="36" t="s">
        <v>194</v>
      </c>
      <c r="C5" s="36">
        <v>2248</v>
      </c>
      <c r="D5" s="95"/>
      <c r="E5" s="95"/>
      <c r="F5" s="101"/>
      <c r="G5" s="104"/>
    </row>
    <row r="6" spans="1:7" ht="21" x14ac:dyDescent="0.15">
      <c r="A6" s="37"/>
      <c r="B6" s="37" t="s">
        <v>193</v>
      </c>
      <c r="C6" s="37">
        <v>2249</v>
      </c>
      <c r="D6" s="97"/>
      <c r="E6" s="97"/>
      <c r="F6" s="103"/>
      <c r="G6" s="104"/>
    </row>
    <row r="7" spans="1:7" ht="21" x14ac:dyDescent="0.15">
      <c r="A7" s="36"/>
      <c r="B7" s="36" t="s">
        <v>195</v>
      </c>
      <c r="C7" s="36">
        <v>2250</v>
      </c>
      <c r="D7" s="95"/>
      <c r="E7" s="95"/>
      <c r="F7" s="101"/>
      <c r="G7" s="104"/>
    </row>
    <row r="8" spans="1:7" ht="21" x14ac:dyDescent="0.15">
      <c r="A8" s="36" t="s">
        <v>38</v>
      </c>
      <c r="B8" s="36" t="s">
        <v>196</v>
      </c>
      <c r="C8" s="36">
        <v>2251</v>
      </c>
      <c r="D8" s="95"/>
      <c r="E8" s="95"/>
      <c r="F8" s="101"/>
      <c r="G8" s="104"/>
    </row>
    <row r="9" spans="1:7" ht="19.5" customHeight="1" x14ac:dyDescent="0.15">
      <c r="A9" s="37" t="s">
        <v>187</v>
      </c>
      <c r="B9" s="37" t="s">
        <v>249</v>
      </c>
      <c r="C9" s="37">
        <v>2251.1</v>
      </c>
      <c r="D9" s="96">
        <v>9800</v>
      </c>
      <c r="E9" s="98">
        <v>100000.16</v>
      </c>
      <c r="F9" s="103">
        <v>980001611</v>
      </c>
      <c r="G9" s="104">
        <v>1.3255450855170024E-2</v>
      </c>
    </row>
    <row r="10" spans="1:7" ht="20.25" customHeight="1" x14ac:dyDescent="0.15">
      <c r="A10" s="37">
        <v>2</v>
      </c>
      <c r="B10" s="37" t="s">
        <v>318</v>
      </c>
      <c r="C10" s="37">
        <v>2251.1999999999998</v>
      </c>
      <c r="D10" s="96">
        <v>130000</v>
      </c>
      <c r="E10" s="98">
        <v>101120.82</v>
      </c>
      <c r="F10" s="103">
        <v>13145706849</v>
      </c>
      <c r="G10" s="104">
        <v>0.17780814759639357</v>
      </c>
    </row>
    <row r="11" spans="1:7" ht="20.25" customHeight="1" x14ac:dyDescent="0.15">
      <c r="A11" s="37">
        <v>3</v>
      </c>
      <c r="B11" s="37" t="s">
        <v>248</v>
      </c>
      <c r="C11" s="37">
        <v>2251.3000000000002</v>
      </c>
      <c r="D11" s="96">
        <v>142000</v>
      </c>
      <c r="E11" s="98">
        <v>101948.25</v>
      </c>
      <c r="F11" s="103">
        <v>14476652128</v>
      </c>
      <c r="G11" s="104">
        <v>0.19581044426476615</v>
      </c>
    </row>
    <row r="12" spans="1:7" ht="20.25" customHeight="1" x14ac:dyDescent="0.15">
      <c r="A12" s="37">
        <v>4</v>
      </c>
      <c r="B12" s="37" t="s">
        <v>283</v>
      </c>
      <c r="C12" s="37">
        <v>2251.4</v>
      </c>
      <c r="D12" s="96">
        <v>71000</v>
      </c>
      <c r="E12" s="98">
        <v>100000</v>
      </c>
      <c r="F12" s="103">
        <v>7100000000</v>
      </c>
      <c r="G12" s="104">
        <v>9.6034230980164337E-2</v>
      </c>
    </row>
    <row r="13" spans="1:7" s="62" customFormat="1" ht="21.75" customHeight="1" x14ac:dyDescent="0.15">
      <c r="A13" s="37"/>
      <c r="B13" s="37"/>
      <c r="C13" s="37"/>
      <c r="D13" s="96"/>
      <c r="E13" s="98"/>
      <c r="F13" s="103"/>
      <c r="G13" s="104"/>
    </row>
    <row r="14" spans="1:7" ht="21" x14ac:dyDescent="0.15">
      <c r="A14" s="37"/>
      <c r="B14" s="36" t="s">
        <v>193</v>
      </c>
      <c r="C14" s="37">
        <v>2252</v>
      </c>
      <c r="D14" s="95">
        <v>352800</v>
      </c>
      <c r="E14" s="95" t="s">
        <v>247</v>
      </c>
      <c r="F14" s="101">
        <v>35702360588</v>
      </c>
      <c r="G14" s="105">
        <v>0.48290827369649408</v>
      </c>
    </row>
    <row r="15" spans="1:7" ht="21" x14ac:dyDescent="0.15">
      <c r="A15" s="36" t="s">
        <v>188</v>
      </c>
      <c r="B15" s="36" t="s">
        <v>197</v>
      </c>
      <c r="C15" s="36">
        <v>2253</v>
      </c>
      <c r="D15" s="95"/>
      <c r="E15" s="95"/>
      <c r="F15" s="101"/>
      <c r="G15" s="104"/>
    </row>
    <row r="16" spans="1:7" ht="21" x14ac:dyDescent="0.15">
      <c r="A16" s="37" t="s">
        <v>187</v>
      </c>
      <c r="B16" s="37" t="s">
        <v>198</v>
      </c>
      <c r="C16" s="37">
        <v>2253.1</v>
      </c>
      <c r="D16" s="97"/>
      <c r="E16" s="97"/>
      <c r="F16" s="103"/>
      <c r="G16" s="104"/>
    </row>
    <row r="17" spans="1:7" ht="21" x14ac:dyDescent="0.15">
      <c r="A17" s="36"/>
      <c r="B17" s="36" t="s">
        <v>193</v>
      </c>
      <c r="C17" s="36">
        <v>2254</v>
      </c>
      <c r="D17" s="95"/>
      <c r="E17" s="95"/>
      <c r="F17" s="101"/>
      <c r="G17" s="104"/>
    </row>
    <row r="18" spans="1:7" ht="21" x14ac:dyDescent="0.15">
      <c r="A18" s="36"/>
      <c r="B18" s="36" t="s">
        <v>199</v>
      </c>
      <c r="C18" s="36">
        <v>2255</v>
      </c>
      <c r="D18" s="99">
        <v>410549</v>
      </c>
      <c r="E18" s="99" t="s">
        <v>247</v>
      </c>
      <c r="F18" s="106">
        <v>36025754988</v>
      </c>
      <c r="G18" s="104">
        <v>0.48728248954259151</v>
      </c>
    </row>
    <row r="19" spans="1:7" ht="21" x14ac:dyDescent="0.15">
      <c r="A19" s="36" t="s">
        <v>189</v>
      </c>
      <c r="B19" s="36" t="s">
        <v>184</v>
      </c>
      <c r="C19" s="36">
        <v>2256</v>
      </c>
      <c r="D19" s="99" t="s">
        <v>247</v>
      </c>
      <c r="E19" s="99" t="s">
        <v>247</v>
      </c>
      <c r="F19" s="106" t="s">
        <v>247</v>
      </c>
      <c r="G19" s="104"/>
    </row>
    <row r="20" spans="1:7" ht="21" x14ac:dyDescent="0.15">
      <c r="A20" s="37">
        <v>1</v>
      </c>
      <c r="B20" s="37" t="s">
        <v>250</v>
      </c>
      <c r="C20" s="37">
        <v>2256.1</v>
      </c>
      <c r="D20" s="100" t="s">
        <v>247</v>
      </c>
      <c r="E20" s="100" t="s">
        <v>247</v>
      </c>
      <c r="F20" s="107">
        <v>589527233</v>
      </c>
      <c r="G20" s="104">
        <v>7.9739147131012902E-3</v>
      </c>
    </row>
    <row r="21" spans="1:7" ht="21" x14ac:dyDescent="0.15">
      <c r="A21" s="37">
        <v>2</v>
      </c>
      <c r="B21" s="37" t="s">
        <v>200</v>
      </c>
      <c r="C21" s="37">
        <v>2256.1999999999998</v>
      </c>
      <c r="D21" s="100" t="s">
        <v>247</v>
      </c>
      <c r="E21" s="100" t="s">
        <v>247</v>
      </c>
      <c r="F21" s="107">
        <v>1853876712</v>
      </c>
      <c r="G21" s="104">
        <v>2.5075440051965579E-2</v>
      </c>
    </row>
    <row r="22" spans="1:7" ht="21" x14ac:dyDescent="0.15">
      <c r="A22" s="37">
        <v>3</v>
      </c>
      <c r="B22" s="37" t="s">
        <v>201</v>
      </c>
      <c r="C22" s="37">
        <v>2256.3000000000002</v>
      </c>
      <c r="D22" s="100" t="s">
        <v>247</v>
      </c>
      <c r="E22" s="100" t="s">
        <v>247</v>
      </c>
      <c r="F22" s="107" t="s">
        <v>247</v>
      </c>
      <c r="G22" s="104"/>
    </row>
    <row r="23" spans="1:7" ht="21" x14ac:dyDescent="0.15">
      <c r="A23" s="37">
        <v>4</v>
      </c>
      <c r="B23" s="37" t="s">
        <v>202</v>
      </c>
      <c r="C23" s="37">
        <v>2256.4</v>
      </c>
      <c r="D23" s="100" t="s">
        <v>247</v>
      </c>
      <c r="E23" s="100" t="s">
        <v>247</v>
      </c>
      <c r="F23" s="107" t="s">
        <v>247</v>
      </c>
      <c r="G23" s="104"/>
    </row>
    <row r="24" spans="1:7" ht="31.5" x14ac:dyDescent="0.15">
      <c r="A24" s="37">
        <v>5</v>
      </c>
      <c r="B24" s="37" t="s">
        <v>203</v>
      </c>
      <c r="C24" s="37">
        <v>2256.5</v>
      </c>
      <c r="D24" s="100" t="s">
        <v>247</v>
      </c>
      <c r="E24" s="100" t="s">
        <v>247</v>
      </c>
      <c r="F24" s="107">
        <v>305361000</v>
      </c>
      <c r="G24" s="104">
        <v>4.1302970149766144E-3</v>
      </c>
    </row>
    <row r="25" spans="1:7" ht="21" x14ac:dyDescent="0.15">
      <c r="A25" s="37">
        <v>6</v>
      </c>
      <c r="B25" s="37" t="s">
        <v>204</v>
      </c>
      <c r="C25" s="37">
        <v>2256.6</v>
      </c>
      <c r="D25" s="100" t="s">
        <v>247</v>
      </c>
      <c r="E25" s="100" t="s">
        <v>247</v>
      </c>
      <c r="F25" s="107" t="s">
        <v>247</v>
      </c>
      <c r="G25" s="104"/>
    </row>
    <row r="26" spans="1:7" ht="21" x14ac:dyDescent="0.15">
      <c r="A26" s="37">
        <v>7</v>
      </c>
      <c r="B26" s="37" t="s">
        <v>205</v>
      </c>
      <c r="C26" s="37">
        <v>2256.6999999999998</v>
      </c>
      <c r="D26" s="100" t="s">
        <v>247</v>
      </c>
      <c r="E26" s="100" t="s">
        <v>247</v>
      </c>
      <c r="F26" s="107" t="s">
        <v>247</v>
      </c>
      <c r="G26" s="104"/>
    </row>
    <row r="27" spans="1:7" ht="21" x14ac:dyDescent="0.15">
      <c r="A27" s="37">
        <v>8</v>
      </c>
      <c r="B27" s="37" t="s">
        <v>206</v>
      </c>
      <c r="C27" s="37">
        <v>2256.8000000000002</v>
      </c>
      <c r="D27" s="100" t="s">
        <v>247</v>
      </c>
      <c r="E27" s="100" t="s">
        <v>247</v>
      </c>
      <c r="F27" s="107">
        <v>27992043873</v>
      </c>
      <c r="G27" s="104">
        <v>0.37861893055022194</v>
      </c>
    </row>
    <row r="28" spans="1:7" ht="21" x14ac:dyDescent="0.15">
      <c r="A28" s="37">
        <v>9</v>
      </c>
      <c r="B28" s="37" t="s">
        <v>207</v>
      </c>
      <c r="C28" s="37">
        <v>2256.9</v>
      </c>
      <c r="D28" s="100" t="s">
        <v>247</v>
      </c>
      <c r="E28" s="100" t="s">
        <v>247</v>
      </c>
      <c r="F28" s="107" t="s">
        <v>247</v>
      </c>
      <c r="G28" s="104"/>
    </row>
    <row r="29" spans="1:7" ht="21" x14ac:dyDescent="0.15">
      <c r="A29" s="36"/>
      <c r="B29" s="36" t="s">
        <v>193</v>
      </c>
      <c r="C29" s="36">
        <v>2257</v>
      </c>
      <c r="D29" s="99" t="s">
        <v>247</v>
      </c>
      <c r="E29" s="99" t="s">
        <v>247</v>
      </c>
      <c r="F29" s="106">
        <v>30740808818</v>
      </c>
      <c r="G29" s="104">
        <v>0.41579858233026545</v>
      </c>
    </row>
    <row r="30" spans="1:7" ht="21" x14ac:dyDescent="0.15">
      <c r="A30" s="36" t="s">
        <v>190</v>
      </c>
      <c r="B30" s="36" t="s">
        <v>208</v>
      </c>
      <c r="C30" s="36">
        <v>2258</v>
      </c>
      <c r="D30" s="99" t="s">
        <v>247</v>
      </c>
      <c r="E30" s="99" t="s">
        <v>247</v>
      </c>
      <c r="F30" s="106" t="s">
        <v>247</v>
      </c>
      <c r="G30" s="104"/>
    </row>
    <row r="31" spans="1:7" ht="21" x14ac:dyDescent="0.15">
      <c r="A31" s="37">
        <v>1</v>
      </c>
      <c r="B31" s="37" t="s">
        <v>319</v>
      </c>
      <c r="C31" s="37">
        <v>2259</v>
      </c>
      <c r="D31" s="100" t="s">
        <v>247</v>
      </c>
      <c r="E31" s="100" t="s">
        <v>247</v>
      </c>
      <c r="F31" s="107">
        <v>7131407404</v>
      </c>
      <c r="G31" s="104">
        <v>9.6459045894280296E-2</v>
      </c>
    </row>
    <row r="32" spans="1:7" ht="21" x14ac:dyDescent="0.15">
      <c r="A32" s="37">
        <v>1.1000000000000001</v>
      </c>
      <c r="B32" s="37" t="s">
        <v>209</v>
      </c>
      <c r="C32" s="37">
        <v>2259.1</v>
      </c>
      <c r="D32" s="100" t="s">
        <v>247</v>
      </c>
      <c r="E32" s="100" t="s">
        <v>247</v>
      </c>
      <c r="F32" s="107"/>
      <c r="G32" s="104">
        <v>0</v>
      </c>
    </row>
    <row r="33" spans="1:7" ht="21" x14ac:dyDescent="0.15">
      <c r="A33" s="37">
        <v>1.2</v>
      </c>
      <c r="B33" s="37" t="s">
        <v>210</v>
      </c>
      <c r="C33" s="37">
        <v>2259.1999999999998</v>
      </c>
      <c r="D33" s="97" t="s">
        <v>247</v>
      </c>
      <c r="E33" s="97" t="s">
        <v>247</v>
      </c>
      <c r="F33" s="103">
        <v>34000000</v>
      </c>
      <c r="G33" s="104">
        <v>4.5988223286275881E-4</v>
      </c>
    </row>
    <row r="34" spans="1:7" ht="21" x14ac:dyDescent="0.15">
      <c r="A34" s="37">
        <v>2</v>
      </c>
      <c r="B34" s="37" t="s">
        <v>206</v>
      </c>
      <c r="C34" s="37">
        <v>2260</v>
      </c>
      <c r="D34" s="97" t="s">
        <v>247</v>
      </c>
      <c r="E34" s="97" t="s">
        <v>247</v>
      </c>
      <c r="F34" s="103" t="s">
        <v>247</v>
      </c>
      <c r="G34" s="104"/>
    </row>
    <row r="35" spans="1:7" ht="21" x14ac:dyDescent="0.15">
      <c r="A35" s="37">
        <v>3</v>
      </c>
      <c r="B35" s="37" t="s">
        <v>211</v>
      </c>
      <c r="C35" s="37">
        <v>2261</v>
      </c>
      <c r="D35" s="97" t="s">
        <v>247</v>
      </c>
      <c r="E35" s="97" t="s">
        <v>247</v>
      </c>
      <c r="F35" s="103" t="s">
        <v>247</v>
      </c>
      <c r="G35" s="104"/>
    </row>
    <row r="36" spans="1:7" ht="21" x14ac:dyDescent="0.15">
      <c r="A36" s="37">
        <v>4</v>
      </c>
      <c r="B36" s="37" t="s">
        <v>193</v>
      </c>
      <c r="C36" s="37">
        <v>2262</v>
      </c>
      <c r="D36" s="97" t="s">
        <v>247</v>
      </c>
      <c r="E36" s="97" t="s">
        <v>247</v>
      </c>
      <c r="F36" s="101">
        <v>7165407404</v>
      </c>
      <c r="G36" s="104">
        <v>9.6918928127143061E-2</v>
      </c>
    </row>
    <row r="37" spans="1:7" ht="21" x14ac:dyDescent="0.15">
      <c r="A37" s="36" t="s">
        <v>157</v>
      </c>
      <c r="B37" s="36" t="s">
        <v>212</v>
      </c>
      <c r="C37" s="36">
        <v>2263</v>
      </c>
      <c r="D37" s="95"/>
      <c r="E37" s="95" t="s">
        <v>247</v>
      </c>
      <c r="F37" s="101">
        <v>73931971210</v>
      </c>
      <c r="G37" s="105">
        <v>1</v>
      </c>
    </row>
  </sheetData>
  <conditionalFormatting sqref="F29">
    <cfRule type="expression" dxfId="1" priority="1">
      <formula>#REF!=1</formula>
    </cfRule>
  </conditionalFormatting>
  <pageMargins left="0.17" right="0.17" top="0.17" bottom="0.17" header="0.3" footer="0.3"/>
  <pageSetup paperSize="9" scale="82"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27"/>
  <sheetViews>
    <sheetView tabSelected="1" topLeftCell="A7" workbookViewId="0">
      <selection activeCell="K16" sqref="K16"/>
    </sheetView>
  </sheetViews>
  <sheetFormatPr defaultRowHeight="11.25" x14ac:dyDescent="0.2"/>
  <cols>
    <col min="1" max="1" width="8.140625" style="112" bestFit="1" customWidth="1"/>
    <col min="2" max="2" width="49.28515625" style="46" bestFit="1" customWidth="1"/>
    <col min="3" max="3" width="10.28515625" style="46" bestFit="1" customWidth="1"/>
    <col min="4" max="4" width="17.85546875" style="46" customWidth="1"/>
    <col min="5" max="5" width="18.42578125" style="46" customWidth="1"/>
    <col min="6" max="16384" width="9.140625" style="46"/>
  </cols>
  <sheetData>
    <row r="2" spans="1:5" ht="21" x14ac:dyDescent="0.2">
      <c r="A2" s="70" t="s">
        <v>185</v>
      </c>
      <c r="B2" s="70" t="s">
        <v>217</v>
      </c>
      <c r="C2" s="70" t="s">
        <v>218</v>
      </c>
      <c r="D2" s="71" t="s">
        <v>320</v>
      </c>
      <c r="E2" s="71" t="s">
        <v>321</v>
      </c>
    </row>
    <row r="3" spans="1:5" ht="21" x14ac:dyDescent="0.2">
      <c r="A3" s="73" t="s">
        <v>37</v>
      </c>
      <c r="B3" s="39" t="s">
        <v>219</v>
      </c>
      <c r="C3" s="39" t="s">
        <v>119</v>
      </c>
      <c r="D3" s="37"/>
      <c r="E3" s="37"/>
    </row>
    <row r="4" spans="1:5" ht="31.5" x14ac:dyDescent="0.2">
      <c r="A4" s="73">
        <v>1</v>
      </c>
      <c r="B4" s="39" t="s">
        <v>220</v>
      </c>
      <c r="C4" s="39" t="s">
        <v>120</v>
      </c>
      <c r="D4" s="40">
        <v>8.1108501808100624E-3</v>
      </c>
      <c r="E4" s="41">
        <v>8.1709776879433892E-3</v>
      </c>
    </row>
    <row r="5" spans="1:5" ht="31.5" x14ac:dyDescent="0.2">
      <c r="A5" s="73">
        <v>2</v>
      </c>
      <c r="B5" s="39" t="s">
        <v>221</v>
      </c>
      <c r="C5" s="39" t="s">
        <v>121</v>
      </c>
      <c r="D5" s="40">
        <v>2.5473266061111846E-3</v>
      </c>
      <c r="E5" s="41">
        <v>2.261811391046936E-3</v>
      </c>
    </row>
    <row r="6" spans="1:5" ht="63" x14ac:dyDescent="0.2">
      <c r="A6" s="73">
        <v>3</v>
      </c>
      <c r="B6" s="42" t="s">
        <v>222</v>
      </c>
      <c r="C6" s="39" t="s">
        <v>122</v>
      </c>
      <c r="D6" s="40">
        <v>4.4151287017775943E-3</v>
      </c>
      <c r="E6" s="41">
        <v>3.2330348030561052E-3</v>
      </c>
    </row>
    <row r="7" spans="1:5" ht="31.5" x14ac:dyDescent="0.2">
      <c r="A7" s="73">
        <v>4</v>
      </c>
      <c r="B7" s="39" t="s">
        <v>223</v>
      </c>
      <c r="C7" s="39" t="s">
        <v>123</v>
      </c>
      <c r="D7" s="40">
        <v>5.3804765136574915E-4</v>
      </c>
      <c r="E7" s="41">
        <v>8.1215602645628461E-4</v>
      </c>
    </row>
    <row r="8" spans="1:5" ht="63" x14ac:dyDescent="0.2">
      <c r="A8" s="73">
        <v>5</v>
      </c>
      <c r="B8" s="42" t="s">
        <v>224</v>
      </c>
      <c r="C8" s="39" t="s">
        <v>124</v>
      </c>
      <c r="D8" s="40">
        <v>2.2536669609286649E-3</v>
      </c>
      <c r="E8" s="41">
        <v>1.8137923828089424E-3</v>
      </c>
    </row>
    <row r="9" spans="1:5" ht="21" x14ac:dyDescent="0.2">
      <c r="A9" s="73">
        <v>6</v>
      </c>
      <c r="B9" s="39" t="s">
        <v>225</v>
      </c>
      <c r="C9" s="39" t="s">
        <v>125</v>
      </c>
      <c r="D9" s="40">
        <v>1.7865020100993258E-2</v>
      </c>
      <c r="E9" s="41">
        <v>1.6291772291311658E-2</v>
      </c>
    </row>
    <row r="10" spans="1:5" ht="52.5" x14ac:dyDescent="0.2">
      <c r="A10" s="73">
        <v>7</v>
      </c>
      <c r="B10" s="42" t="s">
        <v>226</v>
      </c>
      <c r="C10" s="39" t="s">
        <v>126</v>
      </c>
      <c r="D10" s="41">
        <v>0.46350000000000002</v>
      </c>
      <c r="E10" s="41">
        <v>0.37201628580611096</v>
      </c>
    </row>
    <row r="11" spans="1:5" ht="21" x14ac:dyDescent="0.2">
      <c r="A11" s="73" t="s">
        <v>39</v>
      </c>
      <c r="B11" s="39" t="s">
        <v>227</v>
      </c>
      <c r="C11" s="39" t="s">
        <v>127</v>
      </c>
      <c r="D11" s="40"/>
      <c r="E11" s="43"/>
    </row>
    <row r="12" spans="1:5" ht="21" x14ac:dyDescent="0.2">
      <c r="A12" s="111">
        <v>1</v>
      </c>
      <c r="B12" s="39" t="s">
        <v>228</v>
      </c>
      <c r="C12" s="39" t="s">
        <v>128</v>
      </c>
      <c r="D12" s="44">
        <v>84648536300</v>
      </c>
      <c r="E12" s="45">
        <v>95100725199.999985</v>
      </c>
    </row>
    <row r="13" spans="1:5" ht="31.5" x14ac:dyDescent="0.2">
      <c r="A13" s="111"/>
      <c r="B13" s="39" t="s">
        <v>229</v>
      </c>
      <c r="C13" s="39" t="s">
        <v>129</v>
      </c>
      <c r="D13" s="44">
        <v>84648536300</v>
      </c>
      <c r="E13" s="45">
        <v>95100725199.999985</v>
      </c>
    </row>
    <row r="14" spans="1:5" ht="31.5" x14ac:dyDescent="0.2">
      <c r="A14" s="111"/>
      <c r="B14" s="39" t="s">
        <v>230</v>
      </c>
      <c r="C14" s="39" t="s">
        <v>130</v>
      </c>
      <c r="D14" s="45">
        <v>8464853.6300000008</v>
      </c>
      <c r="E14" s="45">
        <v>9510072.5199999977</v>
      </c>
    </row>
    <row r="15" spans="1:5" ht="21" x14ac:dyDescent="0.2">
      <c r="A15" s="111">
        <v>2</v>
      </c>
      <c r="B15" s="39" t="s">
        <v>231</v>
      </c>
      <c r="C15" s="39" t="s">
        <v>131</v>
      </c>
      <c r="D15" s="45">
        <v>-24746041600</v>
      </c>
      <c r="E15" s="45">
        <v>-10452188900.000015</v>
      </c>
    </row>
    <row r="16" spans="1:5" ht="21" x14ac:dyDescent="0.2">
      <c r="A16" s="111"/>
      <c r="B16" s="39" t="s">
        <v>232</v>
      </c>
      <c r="C16" s="39" t="s">
        <v>132</v>
      </c>
      <c r="D16" s="44">
        <v>100681.89</v>
      </c>
      <c r="E16" s="45">
        <v>675292.2099999995</v>
      </c>
    </row>
    <row r="17" spans="1:5" ht="21" x14ac:dyDescent="0.2">
      <c r="A17" s="111"/>
      <c r="B17" s="39" t="s">
        <v>233</v>
      </c>
      <c r="C17" s="39" t="s">
        <v>133</v>
      </c>
      <c r="D17" s="45">
        <v>1006818900</v>
      </c>
      <c r="E17" s="45">
        <v>6752922099.9999952</v>
      </c>
    </row>
    <row r="18" spans="1:5" ht="21" x14ac:dyDescent="0.2">
      <c r="A18" s="111"/>
      <c r="B18" s="39" t="s">
        <v>234</v>
      </c>
      <c r="C18" s="39" t="s">
        <v>134</v>
      </c>
      <c r="D18" s="45">
        <v>-2575286.0499999998</v>
      </c>
      <c r="E18" s="45">
        <v>-1720511.100000001</v>
      </c>
    </row>
    <row r="19" spans="1:5" ht="31.5" x14ac:dyDescent="0.2">
      <c r="A19" s="111"/>
      <c r="B19" s="39" t="s">
        <v>235</v>
      </c>
      <c r="C19" s="39" t="s">
        <v>135</v>
      </c>
      <c r="D19" s="45">
        <v>-25752860500</v>
      </c>
      <c r="E19" s="45">
        <v>-17205111000.000011</v>
      </c>
    </row>
    <row r="20" spans="1:5" ht="21" x14ac:dyDescent="0.2">
      <c r="A20" s="111">
        <v>3</v>
      </c>
      <c r="B20" s="39" t="s">
        <v>236</v>
      </c>
      <c r="C20" s="39" t="s">
        <v>136</v>
      </c>
      <c r="D20" s="44">
        <v>59902494700</v>
      </c>
      <c r="E20" s="45">
        <v>84648536299.999969</v>
      </c>
    </row>
    <row r="21" spans="1:5" ht="21" x14ac:dyDescent="0.2">
      <c r="A21" s="111"/>
      <c r="B21" s="39" t="s">
        <v>237</v>
      </c>
      <c r="C21" s="39" t="s">
        <v>137</v>
      </c>
      <c r="D21" s="44">
        <v>59902494700</v>
      </c>
      <c r="E21" s="45">
        <v>84648536299.999969</v>
      </c>
    </row>
    <row r="22" spans="1:5" ht="31.5" x14ac:dyDescent="0.2">
      <c r="A22" s="111"/>
      <c r="B22" s="39" t="s">
        <v>238</v>
      </c>
      <c r="C22" s="39" t="s">
        <v>138</v>
      </c>
      <c r="D22" s="45">
        <v>5990249.4699999997</v>
      </c>
      <c r="E22" s="45">
        <v>8464853.6299999971</v>
      </c>
    </row>
    <row r="23" spans="1:5" ht="42" x14ac:dyDescent="0.2">
      <c r="A23" s="73">
        <v>4</v>
      </c>
      <c r="B23" s="39" t="s">
        <v>239</v>
      </c>
      <c r="C23" s="39" t="s">
        <v>139</v>
      </c>
      <c r="D23" s="41">
        <v>4.1000000000000003E-3</v>
      </c>
      <c r="E23" s="41">
        <v>2.8E-3</v>
      </c>
    </row>
    <row r="24" spans="1:5" ht="21" x14ac:dyDescent="0.2">
      <c r="A24" s="73">
        <v>5</v>
      </c>
      <c r="B24" s="39" t="s">
        <v>240</v>
      </c>
      <c r="C24" s="39" t="s">
        <v>140</v>
      </c>
      <c r="D24" s="41">
        <v>0.61829999999999996</v>
      </c>
      <c r="E24" s="41">
        <v>0.5635</v>
      </c>
    </row>
    <row r="25" spans="1:5" ht="21" x14ac:dyDescent="0.2">
      <c r="A25" s="73">
        <v>6</v>
      </c>
      <c r="B25" s="39" t="s">
        <v>241</v>
      </c>
      <c r="C25" s="39" t="s">
        <v>141</v>
      </c>
      <c r="D25" s="72">
        <v>0</v>
      </c>
      <c r="E25" s="72">
        <v>0</v>
      </c>
    </row>
    <row r="26" spans="1:5" ht="21" x14ac:dyDescent="0.2">
      <c r="A26" s="73">
        <v>7</v>
      </c>
      <c r="B26" s="39" t="s">
        <v>242</v>
      </c>
      <c r="C26" s="39" t="s">
        <v>142</v>
      </c>
      <c r="D26" s="44">
        <v>137</v>
      </c>
      <c r="E26" s="44">
        <v>167</v>
      </c>
    </row>
    <row r="27" spans="1:5" ht="21" x14ac:dyDescent="0.2">
      <c r="A27" s="73">
        <v>8</v>
      </c>
      <c r="B27" s="39" t="s">
        <v>243</v>
      </c>
      <c r="C27" s="39" t="s">
        <v>143</v>
      </c>
      <c r="D27" s="45">
        <v>12298.42</v>
      </c>
      <c r="E27" s="45">
        <v>12104.06</v>
      </c>
    </row>
  </sheetData>
  <mergeCells count="3">
    <mergeCell ref="A12:A14"/>
    <mergeCell ref="A15:A19"/>
    <mergeCell ref="A20:A22"/>
  </mergeCells>
  <conditionalFormatting sqref="D26:E26">
    <cfRule type="expression" dxfId="0" priority="8">
      <formula>#REF!=1</formula>
    </cfRule>
  </conditionalFormatting>
  <pageMargins left="0.43307086614173229" right="0.35433070866141736" top="0.74803149606299213" bottom="0.74803149606299213" header="0.31496062992125984" footer="0.31496062992125984"/>
  <pageSetup scale="69" fitToHeight="0" orientation="landscape" horizontalDpi="4294967295" verticalDpi="4294967295" r:id="rId1"/>
  <headerFooter>
    <oddFooter>&amp;LRESTRICTED</oddFooter>
    <evenFooter>&amp;LRESTRICTED</evenFooter>
    <firstFooter>&amp;LRESTRICTED</first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4" workbookViewId="0">
      <selection activeCell="B38" sqref="B38"/>
    </sheetView>
  </sheetViews>
  <sheetFormatPr defaultRowHeight="15" x14ac:dyDescent="0.25"/>
  <cols>
    <col min="2" max="2" width="41.85546875" customWidth="1"/>
    <col min="3" max="3" width="41" customWidth="1"/>
  </cols>
  <sheetData>
    <row r="1" spans="1:3" x14ac:dyDescent="0.25">
      <c r="A1" s="5" t="s">
        <v>21</v>
      </c>
      <c r="B1" s="6" t="s">
        <v>48</v>
      </c>
      <c r="C1" s="7" t="s">
        <v>22</v>
      </c>
    </row>
    <row r="2" spans="1:3" x14ac:dyDescent="0.25">
      <c r="A2" s="2">
        <v>1</v>
      </c>
      <c r="B2" s="8" t="s">
        <v>53</v>
      </c>
      <c r="C2" s="1" t="s">
        <v>54</v>
      </c>
    </row>
    <row r="3" spans="1:3" x14ac:dyDescent="0.25">
      <c r="A3" s="2">
        <v>2</v>
      </c>
      <c r="B3" s="8" t="s">
        <v>49</v>
      </c>
      <c r="C3" s="4" t="s">
        <v>50</v>
      </c>
    </row>
    <row r="4" spans="1:3" x14ac:dyDescent="0.25">
      <c r="A4" s="2">
        <v>3</v>
      </c>
      <c r="B4" s="8" t="s">
        <v>51</v>
      </c>
      <c r="C4" s="4" t="s">
        <v>52</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RQC6NgDFP1WoInp6ReHLIWGEUXk=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/L5C2o2XeLW3gypcNedvqIHi7yE=</DigestValue>
    </Reference>
  </SignedInfo>
  <SignatureValue>utCmVS0wm48UYxXQVoFJIlpeiQaobJZs/ea0V5wQwHjbHPL6YQhq411n9CPdlrdPK/PfZWowOehP
TOzioC7ZOn8oeW16yz5LvSK7103lo1I8PZRGRxSLIu1FMJh24b3ic1xlaDyvEh7drxx/o/t1m7/w
apfRtE3z7ZcS90B946w=</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q+gx6L6ankMCf0kdsBbuytuYM5g=</DigestValue>
      </Reference>
      <Reference URI="/xl/drawings/vmlDrawing1.vml?ContentType=application/vnd.openxmlformats-officedocument.vmlDrawing">
        <DigestMethod Algorithm="http://www.w3.org/2000/09/xmldsig#sha1"/>
        <DigestValue>umZddywacWYh3qnUjWXUklHrA0A=</DigestValue>
      </Reference>
      <Reference URI="/xl/worksheets/sheet5.xml?ContentType=application/vnd.openxmlformats-officedocument.spreadsheetml.worksheet+xml">
        <DigestMethod Algorithm="http://www.w3.org/2000/09/xmldsig#sha1"/>
        <DigestValue>iIrlboIH4gzoseqZXQzujPB2WEs=</DigestValue>
      </Reference>
      <Reference URI="/xl/worksheets/sheet6.xml?ContentType=application/vnd.openxmlformats-officedocument.spreadsheetml.worksheet+xml">
        <DigestMethod Algorithm="http://www.w3.org/2000/09/xmldsig#sha1"/>
        <DigestValue>U1K6KfOf7I3N4S6pmME9xnbNWCM=</DigestValue>
      </Reference>
      <Reference URI="/xl/sharedStrings.xml?ContentType=application/vnd.openxmlformats-officedocument.spreadsheetml.sharedStrings+xml">
        <DigestMethod Algorithm="http://www.w3.org/2000/09/xmldsig#sha1"/>
        <DigestValue>mhWsLG48kaVj4pTSUllZQ0i0rsc=</DigestValue>
      </Reference>
      <Reference URI="/xl/printerSettings/printerSettings4.bin?ContentType=application/vnd.openxmlformats-officedocument.spreadsheetml.printerSettings">
        <DigestMethod Algorithm="http://www.w3.org/2000/09/xmldsig#sha1"/>
        <DigestValue>Jjw+aL7TpBy/0G3FpFhxBimICls=</DigestValue>
      </Reference>
      <Reference URI="/xl/printerSettings/printerSettings2.bin?ContentType=application/vnd.openxmlformats-officedocument.spreadsheetml.printerSettings">
        <DigestMethod Algorithm="http://www.w3.org/2000/09/xmldsig#sha1"/>
        <DigestValue>pkzmo6Luvtz+1PwOpaswwdDqAJ0=</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3.bin?ContentType=application/vnd.openxmlformats-officedocument.spreadsheetml.printerSettings">
        <DigestMethod Algorithm="http://www.w3.org/2000/09/xmldsig#sha1"/>
        <DigestValue>ryXuHS+6EYiVi98RodwGGfkmQ6Q=</DigestValue>
      </Reference>
      <Reference URI="/xl/printerSettings/printerSettings5.bin?ContentType=application/vnd.openxmlformats-officedocument.spreadsheetml.printerSettings">
        <DigestMethod Algorithm="http://www.w3.org/2000/09/xmldsig#sha1"/>
        <DigestValue>SUp429tQUhB7pxpnwDqWwnkTwdk=</DigestValue>
      </Reference>
      <Reference URI="/xl/comments2.xml?ContentType=application/vnd.openxmlformats-officedocument.spreadsheetml.comments+xml">
        <DigestMethod Algorithm="http://www.w3.org/2000/09/xmldsig#sha1"/>
        <DigestValue>yosX49C0eLgcWtktHLrrQVs4Uds=</DigestValue>
      </Reference>
      <Reference URI="/xl/comments1.xml?ContentType=application/vnd.openxmlformats-officedocument.spreadsheetml.comments+xml">
        <DigestMethod Algorithm="http://www.w3.org/2000/09/xmldsig#sha1"/>
        <DigestValue>92GmrqinEGmBzUSnsiYI5e6BjIU=</DigestValue>
      </Reference>
      <Reference URI="/xl/theme/theme1.xml?ContentType=application/vnd.openxmlformats-officedocument.theme+xml">
        <DigestMethod Algorithm="http://www.w3.org/2000/09/xmldsig#sha1"/>
        <DigestValue>9qmLS+LilE9mSl2hTMj5oHE8VR8=</DigestValue>
      </Reference>
      <Reference URI="/xl/drawings/vmlDrawing2.vml?ContentType=application/vnd.openxmlformats-officedocument.vmlDrawing">
        <DigestMethod Algorithm="http://www.w3.org/2000/09/xmldsig#sha1"/>
        <DigestValue>Gk0VjtDd6SMn/3zx1HLypmYp3UE=</DigestValue>
      </Reference>
      <Reference URI="/xl/workbook.xml?ContentType=application/vnd.openxmlformats-officedocument.spreadsheetml.sheet.main+xml">
        <DigestMethod Algorithm="http://www.w3.org/2000/09/xmldsig#sha1"/>
        <DigestValue>JKhUKB7S7YQ3r4hsvRmTNd/2rZc=</DigestValue>
      </Reference>
      <Reference URI="/xl/worksheets/sheet4.xml?ContentType=application/vnd.openxmlformats-officedocument.spreadsheetml.worksheet+xml">
        <DigestMethod Algorithm="http://www.w3.org/2000/09/xmldsig#sha1"/>
        <DigestValue>iPNYRwgl4w+TJX+wnJUoBW0JorU=</DigestValue>
      </Reference>
      <Reference URI="/xl/worksheets/sheet3.xml?ContentType=application/vnd.openxmlformats-officedocument.spreadsheetml.worksheet+xml">
        <DigestMethod Algorithm="http://www.w3.org/2000/09/xmldsig#sha1"/>
        <DigestValue>Q4BK2ypXIN9g5Yz2vrFSQBqXLKE=</DigestValue>
      </Reference>
      <Reference URI="/xl/worksheets/sheet2.xml?ContentType=application/vnd.openxmlformats-officedocument.spreadsheetml.worksheet+xml">
        <DigestMethod Algorithm="http://www.w3.org/2000/09/xmldsig#sha1"/>
        <DigestValue>122Xp7G8e1MYX0dvj9VP7k3P84c=</DigestValue>
      </Reference>
      <Reference URI="/xl/styles.xml?ContentType=application/vnd.openxmlformats-officedocument.spreadsheetml.styles+xml">
        <DigestMethod Algorithm="http://www.w3.org/2000/09/xmldsig#sha1"/>
        <DigestValue>BNIMmgRYpe3cKKdqnzE96RK+/mY=</DigestValue>
      </Reference>
      <Reference URI="/xl/worksheets/sheet1.xml?ContentType=application/vnd.openxmlformats-officedocument.spreadsheetml.worksheet+xml">
        <DigestMethod Algorithm="http://www.w3.org/2000/09/xmldsig#sha1"/>
        <DigestValue>CCENOJm+8cFIPTxEc0OxZklOli4=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6PjTNcVaA/cVUQbzRSHJJgosJKE=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2020-04-20T10:09:55Z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2020-04-20T10:09:55Z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ngoantth</cp:lastModifiedBy>
  <cp:lastPrinted>2019-07-09T02:58:45Z</cp:lastPrinted>
  <dcterms:created xsi:type="dcterms:W3CDTF">2013-07-15T10:49:12Z</dcterms:created>
  <dcterms:modified xsi:type="dcterms:W3CDTF">2020-04-17T11:32:38Z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