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0">'Tong quat'!$A$1:$D$31</definedName>
  </definedNames>
  <calcPr calcId="145621"/>
</workbook>
</file>

<file path=xl/comments1.xml><?xml version="1.0" encoding="utf-8"?>
<comments xmlns="http://schemas.openxmlformats.org/spreadsheetml/2006/main">
  <authors>
    <author>QuynhLan</author>
  </authors>
  <commentList>
    <comment ref="D18"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comments2.xml><?xml version="1.0" encoding="utf-8"?>
<comments xmlns="http://schemas.openxmlformats.org/spreadsheetml/2006/main">
  <authors>
    <author>anhntn14</author>
  </authors>
  <commentList>
    <comment ref="D23" authorId="0">
      <text>
        <r>
          <rPr>
            <b/>
            <sz val="9"/>
            <color indexed="81"/>
            <rFont val="Tahoma"/>
            <family val="2"/>
          </rPr>
          <t>anhntn14:</t>
        </r>
        <r>
          <rPr>
            <sz val="9"/>
            <color indexed="81"/>
            <rFont val="Tahoma"/>
            <family val="2"/>
          </rPr>
          <t xml:space="preserve">
Phần này bên em sẽ bổ sung sau khi lấy báo cáo từ VSD</t>
        </r>
      </text>
    </comment>
    <comment ref="E23" authorId="0">
      <text>
        <r>
          <rPr>
            <b/>
            <sz val="9"/>
            <color indexed="81"/>
            <rFont val="Tahoma"/>
            <family val="2"/>
          </rPr>
          <t>anhntn14:</t>
        </r>
        <r>
          <rPr>
            <sz val="9"/>
            <color indexed="81"/>
            <rFont val="Tahoma"/>
            <family val="2"/>
          </rPr>
          <t xml:space="preserve">
Phần này bên em sẽ bổ sung sau khi lấy báo cáo từ VSD</t>
        </r>
      </text>
    </comment>
  </commentList>
</comments>
</file>

<file path=xl/sharedStrings.xml><?xml version="1.0" encoding="utf-8"?>
<sst xmlns="http://schemas.openxmlformats.org/spreadsheetml/2006/main" count="467" uniqueCount="321">
  <si>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</si>
  <si>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</si>
  <si>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</si>
  <si>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</si>
  <si>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</si>
  <si>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</si>
  <si>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</si>
  <si>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</si>
  <si>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</si>
  <si>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</si>
  <si>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</si>
  <si>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</si>
  <si>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</si>
  <si>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</si>
  <si>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</si>
  <si>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</si>
  <si>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</si>
  <si>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</si>
  <si>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</si>
  <si>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</si>
  <si>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</si>
  <si>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</si>
  <si>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</si>
  <si>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</si>
  <si>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</si>
  <si>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</si>
  <si>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</si>
  <si>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</si>
  <si>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</si>
  <si>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</si>
  <si>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</si>
  <si>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</si>
  <si>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</si>
  <si>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</si>
  <si>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</si>
  <si>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</si>
  <si>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</si>
  <si>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</si>
  <si>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</si>
  <si>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</si>
  <si>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</si>
  <si>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</si>
  <si>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</si>
  <si>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</si>
  <si>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</si>
  <si>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</si>
  <si>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</si>
  <si>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</si>
  <si>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</si>
  <si>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</si>
  <si>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</si>
  <si>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</si>
  <si>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</si>
  <si>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</si>
  <si>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</si>
  <si>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</si>
  <si>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</si>
  <si>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</si>
  <si>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</si>
  <si>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</si>
  <si>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r>
      <t xml:space="preserve">1. Tên Công ty quản lý quỹ: </t>
    </r>
    <r>
      <rPr>
        <b/>
        <sz val="11"/>
        <color indexed="8"/>
        <rFont val="Times New Roman"/>
        <family val="1"/>
        <charset val="163"/>
      </rPr>
      <t>Công ty TNHH MTV Quản lý Quỹ Ngân hàng Công Thương Việt Nam</t>
    </r>
  </si>
  <si>
    <r>
      <t xml:space="preserve">3. Tên Quỹ: </t>
    </r>
    <r>
      <rPr>
        <b/>
        <sz val="11"/>
        <color indexed="8"/>
        <rFont val="Times New Roman"/>
        <family val="1"/>
        <charset val="163"/>
      </rPr>
      <t>Quỹ đầu tư trái phiếu Ngân hàng Công Thương Việt Nam</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</si>
  <si>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</si>
  <si>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</si>
  <si>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</si>
  <si>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</si>
  <si>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</si>
  <si>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</si>
  <si>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</si>
  <si>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</si>
  <si>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</si>
  <si>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</si>
  <si>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</si>
  <si>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</si>
  <si>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</si>
  <si>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</si>
  <si>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</si>
  <si>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</si>
  <si>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</si>
  <si>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</si>
  <si>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</si>
  <si>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</si>
  <si>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</si>
  <si>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</si>
  <si>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</si>
  <si>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</si>
  <si>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</si>
  <si>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</si>
  <si>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</si>
  <si>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</si>
  <si>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</si>
  <si>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</si>
  <si>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</si>
  <si>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</si>
  <si>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</si>
  <si>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</si>
  <si>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</si>
  <si>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</si>
  <si>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</si>
  <si>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 xml:space="preserve">     LPB             </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</si>
  <si>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</si>
  <si>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</si>
  <si>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</si>
  <si>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</si>
  <si>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</si>
  <si>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</si>
  <si>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</si>
  <si>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</si>
  <si>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</si>
  <si>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</si>
  <si>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</si>
  <si>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</si>
  <si>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</si>
  <si>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</si>
  <si>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</si>
  <si>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</si>
  <si>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</si>
  <si>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</si>
  <si>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</si>
  <si>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</si>
  <si>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</si>
  <si>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</si>
  <si>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</si>
  <si>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</si>
  <si>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</si>
  <si>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</si>
  <si>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</si>
  <si>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</si>
  <si>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</si>
  <si>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</si>
  <si>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</si>
  <si>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</si>
  <si>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</si>
  <si>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</si>
  <si>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</si>
  <si>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</si>
  <si>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</si>
  <si>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</si>
  <si>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</si>
  <si>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</si>
  <si>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</si>
  <si>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</si>
  <si>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</si>
  <si>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</si>
  <si>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</si>
  <si>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 xml:space="preserve"> - </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</si>
  <si>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</si>
  <si>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</si>
  <si>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</si>
  <si>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</si>
  <si>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</si>
  <si>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</si>
  <si>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</si>
  <si>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</si>
  <si>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</si>
  <si>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</si>
  <si>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</si>
  <si>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</si>
  <si>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</si>
  <si>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</si>
  <si>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</si>
  <si>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</si>
  <si>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</si>
  <si>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</si>
  <si>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</si>
  <si>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</si>
  <si>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</si>
  <si>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</si>
  <si>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</si>
  <si>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</si>
  <si>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</si>
  <si>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</si>
  <si>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</si>
  <si>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</si>
  <si>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</si>
  <si>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</si>
  <si>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</si>
  <si>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</si>
  <si>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</si>
  <si>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</si>
  <si>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</si>
  <si>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</si>
  <si>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</si>
  <si>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</si>
  <si>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</si>
  <si>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</si>
  <si>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</si>
  <si>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</si>
  <si>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</si>
  <si>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</si>
  <si>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</si>
  <si>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</si>
  <si>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</si>
  <si>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</si>
  <si>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</si>
  <si>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</si>
  <si>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</si>
  <si>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</si>
  <si>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</si>
  <si>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</si>
  <si>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</si>
  <si>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</si>
  <si>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</si>
  <si>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</si>
  <si>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</si>
  <si>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</si>
  <si>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</si>
  <si>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</si>
  <si>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</si>
  <si>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</si>
  <si>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</si>
  <si>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</si>
  <si>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</si>
  <si>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</si>
  <si>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</si>
  <si>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</si>
  <si>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</si>
  <si>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</si>
  <si>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</si>
  <si>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</si>
  <si>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</si>
  <si>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</si>
  <si>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</si>
  <si>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</si>
  <si>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</si>
  <si>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Accrual dividend, interest income</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</si>
  <si>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</si>
  <si>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</si>
  <si>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</si>
  <si>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</si>
  <si>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</si>
  <si>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</si>
  <si>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</si>
  <si>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</si>
  <si>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</si>
  <si>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</si>
  <si>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</si>
  <si>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</si>
  <si>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</si>
  <si>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</si>
  <si>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</si>
  <si>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</si>
  <si>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</si>
  <si>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</si>
  <si>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</si>
  <si>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</si>
  <si>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</si>
  <si>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</si>
  <si>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</si>
  <si>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</si>
  <si>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</si>
  <si>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</si>
  <si>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</si>
  <si>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</si>
  <si>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</si>
  <si>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</si>
  <si>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</si>
  <si>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</si>
  <si>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</si>
  <si>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</si>
  <si>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</si>
  <si>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trái phiếu được nhận
Accrual bond coupon</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</si>
  <si>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</si>
  <si>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</si>
  <si>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</si>
  <si>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</si>
  <si>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</si>
  <si>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</si>
  <si>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</si>
  <si>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</si>
  <si>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</si>
  <si>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</si>
  <si>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</si>
  <si>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</si>
  <si>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</si>
  <si>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</si>
  <si>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</si>
  <si>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</si>
  <si>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</si>
  <si>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</si>
  <si>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</si>
  <si>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</si>
  <si>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</si>
  <si>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</si>
  <si>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</si>
  <si>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</si>
  <si>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</si>
  <si>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</si>
  <si>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</si>
  <si>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</si>
  <si>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</si>
  <si>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</si>
  <si>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</si>
  <si>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</si>
  <si>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</si>
  <si>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</si>
  <si>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</si>
  <si>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</si>
  <si>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</si>
  <si>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</si>
  <si>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</si>
  <si>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</si>
  <si>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</si>
  <si>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</si>
  <si>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</si>
  <si>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</si>
  <si>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</si>
  <si>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t xml:space="preserve">     VHM11801        </t>
  </si>
  <si>
    <t xml:space="preserve">     KBC11806        </t>
  </si>
  <si>
    <r>
      <t xml:space="preserve">Các chỉ tiêu về hiệu quả hoạt động (*)
</t>
    </r>
    <r>
      <rPr>
        <i/>
        <sz val="8"/>
        <rFont val="Tahoma"/>
        <family val="2"/>
      </rPr>
      <t>Investment performance indicators</t>
    </r>
  </si>
  <si>
    <t>(*) Các chỉ tiêu về hiệu quả hoạt động (trừ chỉ tiêu Tốc độ vòng quay danh mục trong kỳ)  quy đổi theo năm (đối với báo cáo tháng nhân 12 tháng; đối với báo cáo quý nhân 04 tháng)</t>
  </si>
  <si>
    <t xml:space="preserve">     VHM11802        </t>
  </si>
  <si>
    <t xml:space="preserve">     HPXBOND112019   </t>
  </si>
  <si>
    <t>Phải trả khác
 Other payable</t>
  </si>
  <si>
    <t>2215.14</t>
  </si>
  <si>
    <t>Ngày 31 tháng 01 năm 2020
As at 31 January 2020</t>
  </si>
  <si>
    <t>4. Ngày lập báo cáo: 05/03/2020</t>
  </si>
  <si>
    <t xml:space="preserve"> </t>
  </si>
  <si>
    <t xml:space="preserve">     MSR118001       </t>
  </si>
  <si>
    <t>Tiền gửi hoạt động
Cash on activities account</t>
  </si>
  <si>
    <t>Ngày 29 tháng 02 năm 2020
As at 29 February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</si>
</sst>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_-;\-* #,##0.0_-;_-* &quot;-&quot;??_-;_-@_-"/>
  </numFmts>
  <fonts count="48"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sz val="11"/>
      <color theme="0" tint="-4.9989318521683403E-2"/>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sz val="9"/>
      <color indexed="81"/>
      <name val="Tahoma"/>
      <family val="2"/>
      <charset val="163"/>
    </font>
    <font>
      <sz val="9"/>
      <color indexed="81"/>
      <name val="Tahoma"/>
      <family val="2"/>
      <charset val="163"/>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9"/>
      <color indexed="81"/>
      <name val="Tahoma"/>
      <family val="2"/>
    </font>
    <font>
      <b/>
      <sz val="9"/>
      <color indexed="81"/>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
      <color theme="1"/>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43" fontId="6" fillId="0" borderId="0" applyFont="0" applyFill="0" applyBorder="0" applyAlignment="0" applyProtection="0"/>
    <xf numFmtId="165" fontId="8"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165" fontId="6" fillId="0" borderId="0" applyFont="0" applyFill="0" applyBorder="0" applyAlignment="0" applyProtection="0"/>
    <xf numFmtId="0" fontId="1" fillId="0" borderId="0"/>
    <xf numFmtId="165" fontId="6" fillId="0" borderId="0" applyFont="0" applyFill="0" applyBorder="0" applyAlignment="0" applyProtection="0"/>
    <xf numFmtId="0" fontId="31"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7" applyNumberFormat="0" applyAlignment="0" applyProtection="0"/>
    <xf numFmtId="0" fontId="39" fillId="9" borderId="8" applyNumberFormat="0" applyAlignment="0" applyProtection="0"/>
    <xf numFmtId="0" fontId="40" fillId="9" borderId="7" applyNumberFormat="0" applyAlignment="0" applyProtection="0"/>
    <xf numFmtId="0" fontId="41" fillId="0" borderId="9" applyNumberFormat="0" applyFill="0" applyAlignment="0" applyProtection="0"/>
    <xf numFmtId="0" fontId="42" fillId="10" borderId="10" applyNumberFormat="0" applyAlignment="0" applyProtection="0"/>
    <xf numFmtId="0" fontId="43" fillId="0" borderId="0" applyNumberFormat="0" applyFill="0" applyBorder="0" applyAlignment="0" applyProtection="0"/>
    <xf numFmtId="0" fontId="6" fillId="11" borderId="11" applyNumberFormat="0" applyFont="0" applyAlignment="0" applyProtection="0"/>
    <xf numFmtId="0" fontId="44" fillId="0" borderId="0" applyNumberFormat="0" applyFill="0" applyBorder="0" applyAlignment="0" applyProtection="0"/>
    <xf numFmtId="0" fontId="19" fillId="0" borderId="12" applyNumberFormat="0" applyFill="0" applyAlignment="0" applyProtection="0"/>
    <xf numFmtId="0" fontId="45"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5" fillId="35" borderId="0" applyNumberFormat="0" applyBorder="0" applyAlignment="0" applyProtection="0"/>
    <xf numFmtId="0" fontId="46" fillId="0" borderId="0">
      <alignment vertical="top"/>
    </xf>
    <xf numFmtId="0" fontId="1" fillId="0" borderId="0"/>
    <xf numFmtId="165" fontId="1" fillId="0" borderId="0" applyFont="0" applyFill="0" applyBorder="0" applyAlignment="0" applyProtection="0"/>
    <xf numFmtId="165" fontId="6" fillId="0" borderId="0" applyFont="0" applyFill="0" applyBorder="0" applyAlignment="0" applyProtection="0"/>
  </cellStyleXfs>
  <cellXfs count="136">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0" xfId="0" applyFont="1" applyFill="1"/>
    <xf numFmtId="0" fontId="12" fillId="0" borderId="0" xfId="0" applyFont="1" applyFill="1" applyAlignment="1">
      <alignment vertical="top" wrapText="1"/>
    </xf>
    <xf numFmtId="0" fontId="13" fillId="0" borderId="3" xfId="0" applyFont="1" applyFill="1" applyBorder="1" applyAlignment="1">
      <alignment horizontal="center"/>
    </xf>
    <xf numFmtId="0" fontId="13"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4" fillId="0" borderId="3" xfId="4" applyFont="1" applyFill="1" applyBorder="1"/>
    <xf numFmtId="0" fontId="14" fillId="0" borderId="3" xfId="4" applyFont="1" applyFill="1" applyBorder="1" applyAlignment="1">
      <alignment horizontal="left"/>
    </xf>
    <xf numFmtId="0" fontId="15" fillId="0" borderId="0" xfId="0" applyFont="1" applyFill="1"/>
    <xf numFmtId="0" fontId="16" fillId="0" borderId="0" xfId="0" applyFont="1" applyFill="1" applyAlignment="1">
      <alignment vertical="center"/>
    </xf>
    <xf numFmtId="0" fontId="10" fillId="0" borderId="0" xfId="0" applyFont="1" applyFill="1" applyAlignment="1"/>
    <xf numFmtId="0" fontId="13" fillId="0" borderId="0" xfId="0" applyFont="1" applyFill="1" applyAlignment="1">
      <alignment horizontal="center" wrapText="1"/>
    </xf>
    <xf numFmtId="0" fontId="17" fillId="0" borderId="0" xfId="0" applyFont="1" applyFill="1" applyAlignment="1">
      <alignment horizontal="center"/>
    </xf>
    <xf numFmtId="0" fontId="4" fillId="3" borderId="0" xfId="0" applyFont="1" applyFill="1" applyAlignment="1">
      <alignment horizontal="center" wrapText="1"/>
    </xf>
    <xf numFmtId="0" fontId="0" fillId="0" borderId="0" xfId="0"/>
    <xf numFmtId="166" fontId="6" fillId="0" borderId="0" xfId="8" applyNumberFormat="1" applyFont="1"/>
    <xf numFmtId="0" fontId="19" fillId="0" borderId="0" xfId="0" applyFont="1"/>
    <xf numFmtId="0" fontId="9" fillId="0" borderId="3" xfId="0" applyFont="1" applyBorder="1" applyAlignment="1">
      <alignment horizontal="center"/>
    </xf>
    <xf numFmtId="0" fontId="2" fillId="4"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49" fontId="18" fillId="0" borderId="3" xfId="5" applyNumberFormat="1" applyFont="1" applyFill="1" applyBorder="1" applyAlignment="1" applyProtection="1">
      <alignment horizontal="left" vertical="center" wrapText="1" indent="1"/>
    </xf>
    <xf numFmtId="0" fontId="20" fillId="0" borderId="3" xfId="0" applyFont="1" applyBorder="1" applyAlignment="1">
      <alignment horizontal="center"/>
    </xf>
    <xf numFmtId="49" fontId="18"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166" fontId="2" fillId="4" borderId="3" xfId="8"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8"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4"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6" fillId="0" borderId="0" xfId="0" applyFont="1"/>
    <xf numFmtId="0" fontId="18"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0" fontId="3" fillId="0" borderId="3" xfId="1" applyNumberFormat="1" applyFont="1" applyFill="1" applyBorder="1" applyAlignment="1" applyProtection="1">
      <alignment horizontal="right" vertical="center" wrapText="1"/>
    </xf>
    <xf numFmtId="11" fontId="3" fillId="0" borderId="3" xfId="0" applyNumberFormat="1" applyFont="1" applyFill="1" applyBorder="1" applyAlignment="1" applyProtection="1">
      <alignment horizontal="left" vertical="center" wrapText="1"/>
    </xf>
    <xf numFmtId="166" fontId="3" fillId="0" borderId="3" xfId="1" applyNumberFormat="1" applyFont="1" applyFill="1" applyBorder="1" applyAlignment="1" applyProtection="1">
      <alignment vertical="center" wrapText="1"/>
    </xf>
    <xf numFmtId="166" fontId="3" fillId="0" borderId="3" xfId="1" applyNumberFormat="1" applyFont="1" applyFill="1" applyBorder="1" applyAlignment="1" applyProtection="1">
      <alignment horizontal="right" vertical="center" wrapText="1"/>
    </xf>
    <xf numFmtId="165" fontId="3" fillId="0" borderId="3" xfId="1" applyNumberFormat="1" applyFont="1" applyFill="1" applyBorder="1" applyAlignment="1" applyProtection="1">
      <alignment vertical="center" wrapText="1"/>
    </xf>
    <xf numFmtId="0" fontId="26" fillId="0" borderId="0" xfId="0" applyFont="1" applyFill="1"/>
    <xf numFmtId="43" fontId="18" fillId="0" borderId="3" xfId="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166" fontId="2" fillId="4" borderId="3" xfId="8" applyNumberFormat="1" applyFont="1" applyFill="1" applyBorder="1" applyAlignment="1" applyProtection="1">
      <alignment horizontal="left" vertical="center" wrapText="1"/>
    </xf>
    <xf numFmtId="166" fontId="2" fillId="4" borderId="3" xfId="8" applyNumberFormat="1" applyFont="1" applyFill="1" applyBorder="1" applyAlignment="1" applyProtection="1">
      <alignment horizontal="center" vertical="center" wrapText="1"/>
    </xf>
    <xf numFmtId="164" fontId="18"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3" fillId="0" borderId="0" xfId="0" applyFont="1"/>
    <xf numFmtId="0" fontId="27" fillId="4" borderId="3" xfId="0" applyFont="1" applyFill="1" applyBorder="1" applyAlignment="1" applyProtection="1">
      <alignment horizontal="center" vertical="center" wrapText="1"/>
    </xf>
    <xf numFmtId="49" fontId="27" fillId="4" borderId="3" xfId="0" applyNumberFormat="1" applyFont="1" applyFill="1" applyBorder="1" applyAlignment="1" applyProtection="1">
      <alignment horizontal="center" vertical="center" wrapText="1"/>
    </xf>
    <xf numFmtId="0" fontId="26" fillId="4" borderId="0" xfId="0" applyFont="1" applyFill="1"/>
    <xf numFmtId="43" fontId="3" fillId="3" borderId="3" xfId="1" applyFont="1" applyFill="1" applyBorder="1" applyAlignment="1" applyProtection="1">
      <alignment vertical="center" wrapText="1"/>
    </xf>
    <xf numFmtId="165" fontId="2" fillId="4" borderId="3" xfId="1" applyNumberFormat="1" applyFont="1" applyFill="1" applyBorder="1" applyAlignment="1" applyProtection="1">
      <alignment horizontal="center" vertical="center" wrapText="1"/>
    </xf>
    <xf numFmtId="165" fontId="2" fillId="4" borderId="3" xfId="1" applyNumberFormat="1" applyFont="1" applyFill="1" applyBorder="1" applyAlignment="1" applyProtection="1">
      <alignment horizontal="right" vertical="center" wrapText="1"/>
    </xf>
    <xf numFmtId="165" fontId="6" fillId="0" borderId="0" xfId="1" applyNumberFormat="1" applyFont="1"/>
    <xf numFmtId="165" fontId="30" fillId="0" borderId="0" xfId="1" applyNumberFormat="1" applyFont="1"/>
    <xf numFmtId="165" fontId="18" fillId="3" borderId="3" xfId="1" applyNumberFormat="1" applyFont="1" applyFill="1" applyBorder="1" applyAlignment="1" applyProtection="1">
      <alignment horizontal="center" vertical="center" wrapText="1"/>
    </xf>
    <xf numFmtId="165" fontId="3"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left" vertical="center" wrapText="1"/>
    </xf>
    <xf numFmtId="165" fontId="9" fillId="3" borderId="3" xfId="1" applyNumberFormat="1" applyFont="1" applyFill="1" applyBorder="1" applyAlignment="1">
      <alignment vertical="center"/>
    </xf>
    <xf numFmtId="165" fontId="3" fillId="3" borderId="3" xfId="1" applyNumberFormat="1" applyFont="1" applyFill="1" applyBorder="1" applyAlignment="1" applyProtection="1">
      <alignment horizontal="center" vertical="center" wrapText="1"/>
    </xf>
    <xf numFmtId="165" fontId="18" fillId="3" borderId="3" xfId="1" applyNumberFormat="1" applyFont="1" applyFill="1" applyBorder="1" applyAlignment="1" applyProtection="1">
      <alignment horizontal="left" vertical="center" wrapText="1"/>
    </xf>
    <xf numFmtId="165" fontId="25" fillId="3" borderId="3" xfId="1" applyNumberFormat="1" applyFont="1" applyFill="1" applyBorder="1" applyAlignment="1" applyProtection="1">
      <alignment horizontal="center" vertical="center" wrapText="1"/>
    </xf>
    <xf numFmtId="165" fontId="20" fillId="3" borderId="3" xfId="1" applyNumberFormat="1" applyFont="1" applyFill="1" applyBorder="1" applyAlignment="1">
      <alignment vertical="center"/>
    </xf>
    <xf numFmtId="165" fontId="3" fillId="3" borderId="3" xfId="1" applyNumberFormat="1" applyFont="1" applyFill="1" applyBorder="1" applyAlignment="1" applyProtection="1">
      <alignment vertical="center"/>
    </xf>
    <xf numFmtId="165" fontId="2" fillId="3" borderId="1" xfId="1"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1"/>
    </xf>
    <xf numFmtId="165" fontId="18" fillId="0" borderId="3" xfId="0" applyNumberFormat="1" applyFont="1" applyFill="1" applyBorder="1" applyAlignment="1" applyProtection="1">
      <alignment horizontal="left" vertical="center" wrapText="1"/>
    </xf>
    <xf numFmtId="165" fontId="18" fillId="0" borderId="3" xfId="1" applyNumberFormat="1" applyFont="1" applyFill="1" applyBorder="1" applyAlignment="1" applyProtection="1">
      <alignment horizontal="left" vertical="center" wrapText="1"/>
    </xf>
    <xf numFmtId="166" fontId="18" fillId="0" borderId="3" xfId="0" applyNumberFormat="1" applyFont="1" applyFill="1" applyBorder="1" applyAlignment="1" applyProtection="1">
      <alignment horizontal="left" vertical="center" wrapText="1"/>
    </xf>
    <xf numFmtId="166" fontId="3" fillId="0" borderId="3" xfId="0" applyNumberFormat="1" applyFont="1" applyFill="1" applyBorder="1" applyAlignment="1" applyProtection="1">
      <alignment horizontal="left" vertical="center" wrapText="1"/>
    </xf>
    <xf numFmtId="166" fontId="3" fillId="3" borderId="3" xfId="0" applyNumberFormat="1" applyFont="1" applyFill="1" applyBorder="1" applyAlignment="1" applyProtection="1">
      <alignment horizontal="left" vertical="center" wrapText="1"/>
    </xf>
    <xf numFmtId="164" fontId="3" fillId="0" borderId="3" xfId="0" applyNumberFormat="1" applyFont="1" applyFill="1" applyBorder="1" applyAlignment="1" applyProtection="1">
      <alignment horizontal="righ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10" fontId="18"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10" fontId="3" fillId="0" borderId="0" xfId="0" applyNumberFormat="1" applyFont="1"/>
    <xf numFmtId="43" fontId="3" fillId="0" borderId="3" xfId="1" applyFont="1" applyFill="1" applyBorder="1" applyAlignment="1" applyProtection="1">
      <alignment horizontal="right" vertical="center" wrapText="1"/>
    </xf>
    <xf numFmtId="167" fontId="26" fillId="4" borderId="0" xfId="1" applyNumberFormat="1" applyFont="1" applyFill="1"/>
    <xf numFmtId="167" fontId="26" fillId="0" borderId="0" xfId="1" applyNumberFormat="1" applyFont="1"/>
    <xf numFmtId="2" fontId="26" fillId="0" borderId="0" xfId="1" applyNumberFormat="1" applyFont="1"/>
    <xf numFmtId="3" fontId="26" fillId="0" borderId="0" xfId="0" applyNumberFormat="1" applyFont="1"/>
    <xf numFmtId="10" fontId="26" fillId="0" borderId="0" xfId="0" applyNumberFormat="1" applyFont="1"/>
    <xf numFmtId="43" fontId="26" fillId="0" borderId="0" xfId="1" applyFont="1"/>
    <xf numFmtId="165" fontId="26" fillId="0" borderId="0" xfId="0" applyNumberFormat="1" applyFont="1"/>
    <xf numFmtId="10" fontId="3" fillId="3" borderId="3" xfId="1" applyNumberFormat="1" applyFont="1" applyFill="1" applyBorder="1" applyAlignment="1" applyProtection="1">
      <alignment horizontal="right" vertical="center" wrapText="1"/>
    </xf>
    <xf numFmtId="10" fontId="18"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166" fontId="2" fillId="3" borderId="3" xfId="8" applyNumberFormat="1" applyFont="1" applyFill="1" applyBorder="1" applyAlignment="1" applyProtection="1">
      <alignment horizontal="left" vertical="center" wrapText="1"/>
    </xf>
    <xf numFmtId="0" fontId="0" fillId="3" borderId="0" xfId="0" applyFill="1" applyAlignment="1">
      <alignment horizontal="right"/>
    </xf>
    <xf numFmtId="166"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horizontal="left" vertical="center" wrapText="1"/>
    </xf>
    <xf numFmtId="166" fontId="3" fillId="3" borderId="3" xfId="1" applyNumberFormat="1" applyFont="1" applyFill="1" applyBorder="1" applyAlignment="1" applyProtection="1">
      <alignment horizontal="right" vertical="center" wrapText="1"/>
    </xf>
    <xf numFmtId="43" fontId="3" fillId="3" borderId="3" xfId="1" applyFont="1" applyFill="1" applyBorder="1" applyAlignment="1" applyProtection="1">
      <alignment horizontal="right" vertical="center" wrapText="1"/>
    </xf>
    <xf numFmtId="165" fontId="3" fillId="3" borderId="3" xfId="1" applyNumberFormat="1" applyFont="1" applyFill="1" applyBorder="1" applyAlignment="1" applyProtection="1">
      <alignment vertical="center" wrapText="1"/>
    </xf>
    <xf numFmtId="43" fontId="18" fillId="3" borderId="3" xfId="1" applyFont="1" applyFill="1" applyBorder="1" applyAlignment="1" applyProtection="1">
      <alignment horizontal="left" vertical="center" wrapText="1"/>
    </xf>
    <xf numFmtId="165" fontId="6" fillId="3" borderId="0" xfId="1" applyNumberFormat="1" applyFont="1" applyFill="1"/>
    <xf numFmtId="43" fontId="18" fillId="0" borderId="3" xfId="1" applyFont="1" applyFill="1" applyBorder="1" applyAlignment="1" applyProtection="1">
      <alignment horizontal="right" vertical="center" wrapText="1"/>
    </xf>
    <xf numFmtId="168" fontId="3" fillId="0" borderId="3" xfId="1" applyNumberFormat="1" applyFont="1" applyFill="1" applyBorder="1" applyAlignment="1" applyProtection="1">
      <alignment horizontal="right" vertical="center" wrapText="1"/>
    </xf>
    <xf numFmtId="4" fontId="26" fillId="0" borderId="0" xfId="0" applyNumberFormat="1" applyFont="1"/>
    <xf numFmtId="43" fontId="2" fillId="4" borderId="3" xfId="1" applyFont="1" applyFill="1" applyBorder="1" applyAlignment="1" applyProtection="1">
      <alignment horizontal="center" vertical="center" wrapText="1"/>
    </xf>
    <xf numFmtId="43" fontId="2" fillId="4" borderId="3" xfId="1" applyFont="1" applyFill="1" applyBorder="1" applyAlignment="1" applyProtection="1">
      <alignment horizontal="left" vertical="center" wrapText="1"/>
    </xf>
    <xf numFmtId="43" fontId="3" fillId="0" borderId="0" xfId="1" applyFont="1"/>
    <xf numFmtId="43" fontId="3" fillId="0" borderId="3" xfId="1" applyFont="1" applyFill="1" applyBorder="1" applyAlignment="1" applyProtection="1">
      <alignment vertical="center" wrapText="1"/>
    </xf>
    <xf numFmtId="10" fontId="3" fillId="0" borderId="3" xfId="1" applyNumberFormat="1" applyFont="1" applyFill="1" applyBorder="1" applyAlignment="1" applyProtection="1">
      <alignment vertical="center" wrapText="1"/>
    </xf>
    <xf numFmtId="167" fontId="26" fillId="0" borderId="0" xfId="1" applyNumberFormat="1" applyFont="1" applyFill="1"/>
    <xf numFmtId="3" fontId="26" fillId="0" borderId="0" xfId="0" applyNumberFormat="1" applyFont="1" applyFill="1"/>
    <xf numFmtId="0" fontId="3" fillId="0" borderId="3" xfId="0" applyNumberFormat="1" applyFont="1" applyFill="1" applyBorder="1" applyAlignment="1" applyProtection="1">
      <alignment vertical="center" wrapText="1"/>
    </xf>
    <xf numFmtId="165" fontId="3" fillId="0" borderId="3" xfId="1" applyNumberFormat="1" applyFont="1" applyFill="1" applyBorder="1" applyAlignment="1" applyProtection="1">
      <alignment horizontal="right" vertical="center" wrapText="1"/>
    </xf>
    <xf numFmtId="10" fontId="26" fillId="0" borderId="0" xfId="7" applyNumberFormat="1" applyFont="1" applyFill="1" applyAlignment="1">
      <alignment horizontal="right" vertical="center"/>
    </xf>
    <xf numFmtId="0" fontId="26" fillId="0" borderId="0" xfId="0" applyFont="1" applyFill="1" applyAlignment="1">
      <alignment horizontal="left" vertical="center" wrapText="1"/>
    </xf>
    <xf numFmtId="10" fontId="47" fillId="0" borderId="3" xfId="8" applyNumberFormat="1" applyFont="1" applyBorder="1"/>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xf numFmtId="168" fontId="18" fillId="0" borderId="3" xfId="1" applyNumberFormat="1" applyFont="1" applyFill="1" applyBorder="1" applyAlignment="1" applyProtection="1">
      <alignment horizontal="righ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10" xfId="55"/>
    <cellStyle name="Comma 2" xfId="2"/>
    <cellStyle name="Comma 2 2" xfId="3"/>
    <cellStyle name="Comma 3" xfId="8"/>
    <cellStyle name="Comma 6" xfId="54"/>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rmal 8" xfId="53"/>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tabSelected="1" workbookViewId="0">
      <selection activeCell="A12" sqref="A12"/>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11" ht="18.75" x14ac:dyDescent="0.3">
      <c r="C2" s="10" t="s">
        <v>29</v>
      </c>
    </row>
    <row r="3" spans="1:11" ht="12" customHeight="1" x14ac:dyDescent="0.3">
      <c r="C3" s="10"/>
    </row>
    <row r="4" spans="1:11" x14ac:dyDescent="0.25">
      <c r="C4" s="11" t="s">
        <v>47</v>
      </c>
      <c r="D4" s="12" t="s">
        <v>44</v>
      </c>
    </row>
    <row r="5" spans="1:11" x14ac:dyDescent="0.25">
      <c r="C5" s="11" t="s">
        <v>48</v>
      </c>
      <c r="D5" s="12">
        <v>2</v>
      </c>
    </row>
    <row r="6" spans="1:11" x14ac:dyDescent="0.25">
      <c r="C6" s="11" t="s">
        <v>41</v>
      </c>
      <c r="D6" s="3">
        <v>2020</v>
      </c>
      <c r="J6" s="13" t="s">
        <v>44</v>
      </c>
      <c r="K6" s="13"/>
    </row>
    <row r="7" spans="1:11" x14ac:dyDescent="0.25">
      <c r="J7" s="13" t="s">
        <v>45</v>
      </c>
      <c r="K7" s="13"/>
    </row>
    <row r="8" spans="1:11" x14ac:dyDescent="0.25">
      <c r="A8" s="9" t="s">
        <v>60</v>
      </c>
      <c r="J8" s="13" t="s">
        <v>46</v>
      </c>
      <c r="K8" s="13"/>
    </row>
    <row r="9" spans="1:11" x14ac:dyDescent="0.25">
      <c r="A9" s="9" t="s">
        <v>59</v>
      </c>
      <c r="J9" s="13"/>
      <c r="K9" s="13"/>
    </row>
    <row r="10" spans="1:11" ht="14.25" customHeight="1" x14ac:dyDescent="0.25">
      <c r="A10" s="9" t="s">
        <v>61</v>
      </c>
      <c r="J10" s="13">
        <v>1</v>
      </c>
      <c r="K10" s="13" t="s">
        <v>37</v>
      </c>
    </row>
    <row r="11" spans="1:11" x14ac:dyDescent="0.25">
      <c r="A11" s="9" t="s">
        <v>316</v>
      </c>
      <c r="J11" s="13">
        <v>2</v>
      </c>
      <c r="K11" s="13" t="s">
        <v>39</v>
      </c>
    </row>
    <row r="12" spans="1:11" x14ac:dyDescent="0.25">
      <c r="J12" s="13">
        <v>3</v>
      </c>
      <c r="K12" s="13" t="s">
        <v>38</v>
      </c>
    </row>
    <row r="13" spans="1:11" x14ac:dyDescent="0.25">
      <c r="D13" s="9" t="s">
        <v>30</v>
      </c>
      <c r="J13" s="13">
        <v>4</v>
      </c>
      <c r="K13" s="13" t="s">
        <v>40</v>
      </c>
    </row>
    <row r="14" spans="1:11" x14ac:dyDescent="0.25">
      <c r="J14" s="13">
        <v>5</v>
      </c>
      <c r="K14" s="14"/>
    </row>
    <row r="15" spans="1:11" x14ac:dyDescent="0.25">
      <c r="J15" s="13">
        <v>6</v>
      </c>
      <c r="K15" s="14"/>
    </row>
    <row r="16" spans="1:11" x14ac:dyDescent="0.25">
      <c r="B16" s="15" t="s">
        <v>21</v>
      </c>
      <c r="C16" s="16" t="s">
        <v>22</v>
      </c>
      <c r="D16" s="16" t="s">
        <v>23</v>
      </c>
      <c r="J16" s="13">
        <v>7</v>
      </c>
      <c r="K16" s="14"/>
    </row>
    <row r="17" spans="1:11" x14ac:dyDescent="0.25">
      <c r="B17" s="17">
        <v>1</v>
      </c>
      <c r="C17" s="18" t="s">
        <v>31</v>
      </c>
      <c r="D17" s="19" t="s">
        <v>33</v>
      </c>
      <c r="J17" s="13">
        <v>8</v>
      </c>
      <c r="K17" s="14"/>
    </row>
    <row r="18" spans="1:11" x14ac:dyDescent="0.25">
      <c r="B18" s="17">
        <v>2</v>
      </c>
      <c r="C18" s="18" t="s">
        <v>24</v>
      </c>
      <c r="D18" s="19" t="s">
        <v>34</v>
      </c>
      <c r="J18" s="13">
        <v>9</v>
      </c>
      <c r="K18" s="14"/>
    </row>
    <row r="19" spans="1:11" x14ac:dyDescent="0.25">
      <c r="B19" s="17">
        <v>3</v>
      </c>
      <c r="C19" s="18" t="s">
        <v>32</v>
      </c>
      <c r="D19" s="19" t="s">
        <v>35</v>
      </c>
      <c r="J19" s="13">
        <v>10</v>
      </c>
      <c r="K19" s="14"/>
    </row>
    <row r="20" spans="1:11" x14ac:dyDescent="0.25">
      <c r="B20" s="17">
        <v>4</v>
      </c>
      <c r="C20" s="18" t="s">
        <v>25</v>
      </c>
      <c r="D20" s="19" t="s">
        <v>36</v>
      </c>
      <c r="J20" s="13">
        <v>11</v>
      </c>
      <c r="K20" s="14"/>
    </row>
    <row r="21" spans="1:11" x14ac:dyDescent="0.25">
      <c r="B21" s="17">
        <v>5</v>
      </c>
      <c r="C21" s="3" t="s">
        <v>56</v>
      </c>
      <c r="D21" s="20" t="s">
        <v>57</v>
      </c>
      <c r="J21" s="13">
        <v>12</v>
      </c>
      <c r="K21" s="14"/>
    </row>
    <row r="23" spans="1:11" x14ac:dyDescent="0.25">
      <c r="B23" s="21" t="s">
        <v>26</v>
      </c>
      <c r="C23" s="22" t="s">
        <v>27</v>
      </c>
    </row>
    <row r="24" spans="1:11" x14ac:dyDescent="0.25">
      <c r="C24" s="22" t="s">
        <v>28</v>
      </c>
    </row>
    <row r="29" spans="1:11" ht="29.25" customHeight="1" x14ac:dyDescent="0.25">
      <c r="A29" s="23"/>
      <c r="B29" s="23"/>
      <c r="C29" s="24" t="s">
        <v>43</v>
      </c>
      <c r="D29" s="26" t="s">
        <v>58</v>
      </c>
    </row>
    <row r="30" spans="1:11" x14ac:dyDescent="0.25">
      <c r="C30" s="25" t="s">
        <v>42</v>
      </c>
      <c r="D30" s="25" t="s">
        <v>42</v>
      </c>
    </row>
    <row r="34" spans="2:3" x14ac:dyDescent="0.25">
      <c r="B34" s="132"/>
      <c r="C34" s="132"/>
    </row>
    <row r="35" spans="2:3" x14ac:dyDescent="0.25">
      <c r="B35" s="133"/>
      <c r="C35" s="133"/>
    </row>
  </sheetData>
  <mergeCells count="2">
    <mergeCell ref="B34:C34"/>
    <mergeCell ref="B35:C35"/>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horizontalDpi="4294967295" verticalDpi="4294967295"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40" workbookViewId="0">
      <selection activeCell="D2" sqref="D2:F42"/>
    </sheetView>
  </sheetViews>
  <sheetFormatPr defaultRowHeight="15" x14ac:dyDescent="0.25"/>
  <cols>
    <col min="1" max="1" width="9.140625" style="27"/>
    <col min="2" max="2" width="28.85546875" style="27" customWidth="1"/>
    <col min="3" max="3" width="13" style="27" customWidth="1"/>
    <col min="4" max="5" width="22" style="28" customWidth="1"/>
    <col min="6" max="6" width="20.140625" style="109" customWidth="1"/>
    <col min="7" max="16384" width="9.140625" style="27"/>
  </cols>
  <sheetData>
    <row r="1" spans="1:6" ht="21" x14ac:dyDescent="0.25">
      <c r="A1" s="32" t="s">
        <v>153</v>
      </c>
      <c r="B1" s="40" t="s">
        <v>193</v>
      </c>
      <c r="C1" s="40" t="s">
        <v>155</v>
      </c>
      <c r="D1" s="62" t="s">
        <v>305</v>
      </c>
      <c r="E1" s="62" t="s">
        <v>306</v>
      </c>
      <c r="F1" s="62" t="s">
        <v>194</v>
      </c>
    </row>
    <row r="2" spans="1:6" s="29" customFormat="1" ht="21" x14ac:dyDescent="0.25">
      <c r="A2" s="34" t="s">
        <v>37</v>
      </c>
      <c r="B2" s="33" t="s">
        <v>195</v>
      </c>
      <c r="C2" s="35" t="s">
        <v>62</v>
      </c>
      <c r="D2" s="87" t="s">
        <v>145</v>
      </c>
      <c r="E2" s="87" t="s">
        <v>145</v>
      </c>
      <c r="F2" s="106"/>
    </row>
    <row r="3" spans="1:6" ht="21" x14ac:dyDescent="0.25">
      <c r="A3" s="30" t="s">
        <v>196</v>
      </c>
      <c r="B3" s="36" t="s">
        <v>217</v>
      </c>
      <c r="C3" s="37" t="s">
        <v>63</v>
      </c>
      <c r="D3" s="88">
        <v>6744070181</v>
      </c>
      <c r="E3" s="88">
        <v>23542903907</v>
      </c>
      <c r="F3" s="107">
        <v>0.93978159901073366</v>
      </c>
    </row>
    <row r="4" spans="1:6" ht="21" x14ac:dyDescent="0.25">
      <c r="A4" s="30"/>
      <c r="B4" s="36" t="s">
        <v>218</v>
      </c>
      <c r="C4" s="37" t="s">
        <v>64</v>
      </c>
      <c r="D4" s="88" t="s">
        <v>145</v>
      </c>
      <c r="E4" s="88" t="s">
        <v>145</v>
      </c>
      <c r="F4" s="107" t="s">
        <v>317</v>
      </c>
    </row>
    <row r="5" spans="1:6" ht="21" x14ac:dyDescent="0.25">
      <c r="A5" s="30"/>
      <c r="B5" s="36" t="s">
        <v>219</v>
      </c>
      <c r="C5" s="37" t="s">
        <v>65</v>
      </c>
      <c r="D5" s="88">
        <v>1744070181</v>
      </c>
      <c r="E5" s="88">
        <v>242903907</v>
      </c>
      <c r="F5" s="107">
        <v>1.4827879943422726</v>
      </c>
    </row>
    <row r="6" spans="1:6" ht="21" x14ac:dyDescent="0.25">
      <c r="A6" s="30"/>
      <c r="B6" s="36" t="s">
        <v>220</v>
      </c>
      <c r="C6" s="37" t="s">
        <v>66</v>
      </c>
      <c r="D6" s="88">
        <v>5000000000</v>
      </c>
      <c r="E6" s="88">
        <v>23300000000</v>
      </c>
      <c r="F6" s="107">
        <v>0.83333333333333337</v>
      </c>
    </row>
    <row r="7" spans="1:6" ht="21" x14ac:dyDescent="0.25">
      <c r="A7" s="30" t="s">
        <v>197</v>
      </c>
      <c r="B7" s="36" t="s">
        <v>221</v>
      </c>
      <c r="C7" s="37" t="s">
        <v>67</v>
      </c>
      <c r="D7" s="88">
        <v>68773679243</v>
      </c>
      <c r="E7" s="88">
        <v>56224420466</v>
      </c>
      <c r="F7" s="107">
        <v>0.65294182432317616</v>
      </c>
    </row>
    <row r="8" spans="1:6" ht="21" x14ac:dyDescent="0.25">
      <c r="A8" s="30"/>
      <c r="B8" s="36" t="s">
        <v>222</v>
      </c>
      <c r="C8" s="37" t="s">
        <v>68</v>
      </c>
      <c r="D8" s="88">
        <v>410017900</v>
      </c>
      <c r="E8" s="88">
        <v>388500000</v>
      </c>
      <c r="F8" s="107">
        <v>0.86776275132275127</v>
      </c>
    </row>
    <row r="9" spans="1:6" ht="21" x14ac:dyDescent="0.25">
      <c r="A9" s="30"/>
      <c r="B9" s="36" t="s">
        <v>223</v>
      </c>
      <c r="C9" s="37" t="s">
        <v>69</v>
      </c>
      <c r="D9" s="88">
        <v>39387042857</v>
      </c>
      <c r="E9" s="88">
        <v>26859301980</v>
      </c>
      <c r="F9" s="107">
        <v>0.79079130295951416</v>
      </c>
    </row>
    <row r="10" spans="1:6" ht="21" x14ac:dyDescent="0.25">
      <c r="A10" s="30"/>
      <c r="B10" s="36" t="s">
        <v>224</v>
      </c>
      <c r="C10" s="37" t="s">
        <v>70</v>
      </c>
      <c r="D10" s="88">
        <v>28976618486</v>
      </c>
      <c r="E10" s="88">
        <v>28976618486</v>
      </c>
      <c r="F10" s="107">
        <v>0.52637552854163161</v>
      </c>
    </row>
    <row r="11" spans="1:6" ht="21" x14ac:dyDescent="0.25">
      <c r="A11" s="30"/>
      <c r="B11" s="36" t="s">
        <v>198</v>
      </c>
      <c r="C11" s="37" t="s">
        <v>71</v>
      </c>
      <c r="D11" s="88" t="s">
        <v>145</v>
      </c>
      <c r="E11" s="88" t="s">
        <v>145</v>
      </c>
      <c r="F11" s="107" t="s">
        <v>317</v>
      </c>
    </row>
    <row r="12" spans="1:6" ht="21" x14ac:dyDescent="0.25">
      <c r="A12" s="30" t="s">
        <v>199</v>
      </c>
      <c r="B12" s="36" t="s">
        <v>225</v>
      </c>
      <c r="C12" s="37" t="s">
        <v>72</v>
      </c>
      <c r="D12" s="88">
        <v>1046936658</v>
      </c>
      <c r="E12" s="88">
        <v>848958055</v>
      </c>
      <c r="F12" s="107">
        <v>2.866318551522347</v>
      </c>
    </row>
    <row r="13" spans="1:6" ht="21" x14ac:dyDescent="0.25">
      <c r="A13" s="30" t="s">
        <v>200</v>
      </c>
      <c r="B13" s="36" t="s">
        <v>226</v>
      </c>
      <c r="C13" s="37" t="s">
        <v>73</v>
      </c>
      <c r="D13" s="88">
        <v>1734273973</v>
      </c>
      <c r="E13" s="88">
        <v>1547164383</v>
      </c>
      <c r="F13" s="107">
        <v>0.63104115143070516</v>
      </c>
    </row>
    <row r="14" spans="1:6" ht="42" x14ac:dyDescent="0.25">
      <c r="A14" s="30" t="s">
        <v>201</v>
      </c>
      <c r="B14" s="36" t="s">
        <v>227</v>
      </c>
      <c r="C14" s="37" t="s">
        <v>74</v>
      </c>
      <c r="D14" s="88" t="s">
        <v>145</v>
      </c>
      <c r="E14" s="88" t="s">
        <v>145</v>
      </c>
      <c r="F14" s="107" t="s">
        <v>317</v>
      </c>
    </row>
    <row r="15" spans="1:6" ht="21" x14ac:dyDescent="0.25">
      <c r="A15" s="30"/>
      <c r="B15" s="36" t="s">
        <v>228</v>
      </c>
      <c r="C15" s="37" t="s">
        <v>75</v>
      </c>
      <c r="D15" s="88" t="s">
        <v>145</v>
      </c>
      <c r="E15" s="88" t="s">
        <v>145</v>
      </c>
      <c r="F15" s="107" t="s">
        <v>317</v>
      </c>
    </row>
    <row r="16" spans="1:6" ht="21" x14ac:dyDescent="0.25">
      <c r="A16" s="30"/>
      <c r="B16" s="36" t="s">
        <v>202</v>
      </c>
      <c r="C16" s="37" t="s">
        <v>76</v>
      </c>
      <c r="D16" s="88" t="s">
        <v>145</v>
      </c>
      <c r="E16" s="88" t="s">
        <v>145</v>
      </c>
      <c r="F16" s="107" t="s">
        <v>317</v>
      </c>
    </row>
    <row r="17" spans="1:6" ht="21" x14ac:dyDescent="0.25">
      <c r="A17" s="30" t="s">
        <v>203</v>
      </c>
      <c r="B17" s="36" t="s">
        <v>229</v>
      </c>
      <c r="C17" s="37" t="s">
        <v>77</v>
      </c>
      <c r="D17" s="88" t="s">
        <v>145</v>
      </c>
      <c r="E17" s="88" t="s">
        <v>145</v>
      </c>
      <c r="F17" s="107" t="s">
        <v>317</v>
      </c>
    </row>
    <row r="18" spans="1:6" ht="21" x14ac:dyDescent="0.25">
      <c r="A18" s="30" t="s">
        <v>204</v>
      </c>
      <c r="B18" s="36" t="s">
        <v>230</v>
      </c>
      <c r="C18" s="37" t="s">
        <v>78</v>
      </c>
      <c r="D18" s="88" t="s">
        <v>145</v>
      </c>
      <c r="E18" s="88" t="s">
        <v>145</v>
      </c>
      <c r="F18" s="107" t="s">
        <v>317</v>
      </c>
    </row>
    <row r="19" spans="1:6" s="29" customFormat="1" ht="21" x14ac:dyDescent="0.25">
      <c r="A19" s="34" t="s">
        <v>205</v>
      </c>
      <c r="B19" s="33" t="s">
        <v>206</v>
      </c>
      <c r="C19" s="35" t="s">
        <v>79</v>
      </c>
      <c r="D19" s="87">
        <v>78298960055</v>
      </c>
      <c r="E19" s="87">
        <v>82163446811</v>
      </c>
      <c r="F19" s="107">
        <v>0.67721713724314303</v>
      </c>
    </row>
    <row r="20" spans="1:6" s="29" customFormat="1" ht="21" x14ac:dyDescent="0.25">
      <c r="A20" s="34" t="s">
        <v>39</v>
      </c>
      <c r="B20" s="33" t="s">
        <v>207</v>
      </c>
      <c r="C20" s="35" t="s">
        <v>80</v>
      </c>
      <c r="D20" s="87" t="s">
        <v>145</v>
      </c>
      <c r="E20" s="87" t="s">
        <v>145</v>
      </c>
      <c r="F20" s="107" t="s">
        <v>317</v>
      </c>
    </row>
    <row r="21" spans="1:6" ht="42" x14ac:dyDescent="0.25">
      <c r="A21" s="30" t="s">
        <v>208</v>
      </c>
      <c r="B21" s="36" t="s">
        <v>231</v>
      </c>
      <c r="C21" s="37" t="s">
        <v>81</v>
      </c>
      <c r="D21" s="88" t="s">
        <v>145</v>
      </c>
      <c r="E21" s="88" t="s">
        <v>145</v>
      </c>
      <c r="F21" s="107" t="s">
        <v>317</v>
      </c>
    </row>
    <row r="22" spans="1:6" ht="21" x14ac:dyDescent="0.25">
      <c r="A22" s="30"/>
      <c r="B22" s="36" t="s">
        <v>232</v>
      </c>
      <c r="C22" s="37" t="s">
        <v>82</v>
      </c>
      <c r="D22" s="88" t="s">
        <v>145</v>
      </c>
      <c r="E22" s="88" t="s">
        <v>145</v>
      </c>
      <c r="F22" s="107" t="s">
        <v>317</v>
      </c>
    </row>
    <row r="23" spans="1:6" ht="31.5" x14ac:dyDescent="0.25">
      <c r="A23" s="30"/>
      <c r="B23" s="36" t="s">
        <v>233</v>
      </c>
      <c r="C23" s="37" t="s">
        <v>83</v>
      </c>
      <c r="D23" s="88" t="s">
        <v>145</v>
      </c>
      <c r="E23" s="88" t="s">
        <v>145</v>
      </c>
      <c r="F23" s="107" t="s">
        <v>317</v>
      </c>
    </row>
    <row r="24" spans="1:6" ht="21" x14ac:dyDescent="0.25">
      <c r="A24" s="30" t="s">
        <v>209</v>
      </c>
      <c r="B24" s="36" t="s">
        <v>234</v>
      </c>
      <c r="C24" s="37" t="s">
        <v>88</v>
      </c>
      <c r="D24" s="88">
        <v>229801530</v>
      </c>
      <c r="E24" s="88">
        <v>257050776</v>
      </c>
      <c r="F24" s="107">
        <v>0.99926423246853557</v>
      </c>
    </row>
    <row r="25" spans="1:6" ht="42" x14ac:dyDescent="0.25">
      <c r="A25" s="30"/>
      <c r="B25" s="36" t="s">
        <v>235</v>
      </c>
      <c r="C25" s="37" t="s">
        <v>100</v>
      </c>
      <c r="D25" s="88" t="s">
        <v>145</v>
      </c>
      <c r="E25" s="88" t="s">
        <v>145</v>
      </c>
      <c r="F25" s="107" t="s">
        <v>317</v>
      </c>
    </row>
    <row r="26" spans="1:6" ht="42" x14ac:dyDescent="0.25">
      <c r="A26" s="30"/>
      <c r="B26" s="36" t="s">
        <v>236</v>
      </c>
      <c r="C26" s="37" t="s">
        <v>101</v>
      </c>
      <c r="D26" s="88">
        <v>10419999</v>
      </c>
      <c r="E26" s="88">
        <v>18544050</v>
      </c>
      <c r="F26" s="107" t="s">
        <v>317</v>
      </c>
    </row>
    <row r="27" spans="1:6" ht="21" x14ac:dyDescent="0.25">
      <c r="A27" s="30"/>
      <c r="B27" s="36" t="s">
        <v>210</v>
      </c>
      <c r="C27" s="37" t="s">
        <v>102</v>
      </c>
      <c r="D27" s="88" t="s">
        <v>145</v>
      </c>
      <c r="E27" s="88" t="s">
        <v>145</v>
      </c>
      <c r="F27" s="107" t="s">
        <v>317</v>
      </c>
    </row>
    <row r="28" spans="1:6" ht="31.5" x14ac:dyDescent="0.25">
      <c r="A28" s="30"/>
      <c r="B28" s="36" t="s">
        <v>237</v>
      </c>
      <c r="C28" s="37" t="s">
        <v>103</v>
      </c>
      <c r="D28" s="88">
        <v>28000000</v>
      </c>
      <c r="E28" s="88">
        <v>14000000</v>
      </c>
      <c r="F28" s="107">
        <v>1</v>
      </c>
    </row>
    <row r="29" spans="1:6" ht="31.5" x14ac:dyDescent="0.25">
      <c r="A29" s="30"/>
      <c r="B29" s="36" t="s">
        <v>211</v>
      </c>
      <c r="C29" s="37" t="s">
        <v>104</v>
      </c>
      <c r="D29" s="88">
        <v>4868465</v>
      </c>
      <c r="E29" s="88">
        <v>21401519</v>
      </c>
      <c r="F29" s="107">
        <v>1.0341342151664621</v>
      </c>
    </row>
    <row r="30" spans="1:6" ht="21" x14ac:dyDescent="0.25">
      <c r="A30" s="30"/>
      <c r="B30" s="36" t="s">
        <v>212</v>
      </c>
      <c r="C30" s="37" t="s">
        <v>105</v>
      </c>
      <c r="D30" s="89">
        <v>52110521</v>
      </c>
      <c r="E30" s="88">
        <v>61231477</v>
      </c>
      <c r="F30" s="107">
        <v>1.1499851161061783</v>
      </c>
    </row>
    <row r="31" spans="1:6" ht="21" x14ac:dyDescent="0.25">
      <c r="A31" s="30"/>
      <c r="B31" s="36" t="s">
        <v>213</v>
      </c>
      <c r="C31" s="41" t="s">
        <v>106</v>
      </c>
      <c r="D31" s="89">
        <v>10050086</v>
      </c>
      <c r="E31" s="88">
        <v>15089000</v>
      </c>
      <c r="F31" s="107">
        <v>0.6652255995683285</v>
      </c>
    </row>
    <row r="32" spans="1:6" ht="21" x14ac:dyDescent="0.25">
      <c r="A32" s="30"/>
      <c r="B32" s="36" t="s">
        <v>238</v>
      </c>
      <c r="C32" s="37" t="s">
        <v>107</v>
      </c>
      <c r="D32" s="89">
        <v>5500000</v>
      </c>
      <c r="E32" s="88">
        <v>5500000</v>
      </c>
      <c r="F32" s="107">
        <v>1</v>
      </c>
    </row>
    <row r="33" spans="1:6" ht="21" x14ac:dyDescent="0.25">
      <c r="A33" s="30"/>
      <c r="B33" s="36" t="s">
        <v>239</v>
      </c>
      <c r="C33" s="37" t="s">
        <v>108</v>
      </c>
      <c r="D33" s="89">
        <v>11000000</v>
      </c>
      <c r="E33" s="88">
        <v>16500000</v>
      </c>
      <c r="F33" s="107">
        <v>0.66666666666666663</v>
      </c>
    </row>
    <row r="34" spans="1:6" ht="31.5" x14ac:dyDescent="0.25">
      <c r="A34" s="30"/>
      <c r="B34" s="36" t="s">
        <v>240</v>
      </c>
      <c r="C34" s="37" t="s">
        <v>109</v>
      </c>
      <c r="D34" s="89">
        <v>11000000</v>
      </c>
      <c r="E34" s="88">
        <v>11000000</v>
      </c>
      <c r="F34" s="107">
        <v>1</v>
      </c>
    </row>
    <row r="35" spans="1:6" ht="21" x14ac:dyDescent="0.25">
      <c r="A35" s="30"/>
      <c r="B35" s="36" t="s">
        <v>214</v>
      </c>
      <c r="C35" s="37" t="s">
        <v>110</v>
      </c>
      <c r="D35" s="88">
        <v>95213115</v>
      </c>
      <c r="E35" s="88">
        <v>91726776</v>
      </c>
      <c r="F35" s="107">
        <v>0.93141045284788337</v>
      </c>
    </row>
    <row r="36" spans="1:6" ht="21" x14ac:dyDescent="0.25">
      <c r="A36" s="30"/>
      <c r="B36" s="36" t="s">
        <v>241</v>
      </c>
      <c r="C36" s="37" t="s">
        <v>111</v>
      </c>
      <c r="D36" s="88">
        <v>1639344</v>
      </c>
      <c r="E36" s="88">
        <v>846995</v>
      </c>
      <c r="F36" s="107">
        <v>1.0141700367288837</v>
      </c>
    </row>
    <row r="37" spans="1:6" ht="73.5" x14ac:dyDescent="0.25">
      <c r="A37" s="30"/>
      <c r="B37" s="36" t="s">
        <v>215</v>
      </c>
      <c r="C37" s="37" t="s">
        <v>112</v>
      </c>
      <c r="D37" s="88" t="s">
        <v>145</v>
      </c>
      <c r="E37" s="88" t="s">
        <v>145</v>
      </c>
      <c r="F37" s="107" t="s">
        <v>317</v>
      </c>
    </row>
    <row r="38" spans="1:6" s="43" customFormat="1" ht="21" x14ac:dyDescent="0.25">
      <c r="A38" s="30"/>
      <c r="B38" s="84" t="s">
        <v>313</v>
      </c>
      <c r="C38" s="41" t="s">
        <v>314</v>
      </c>
      <c r="D38" s="88" t="s">
        <v>145</v>
      </c>
      <c r="E38" s="88">
        <v>1210959</v>
      </c>
      <c r="F38" s="107" t="s">
        <v>317</v>
      </c>
    </row>
    <row r="39" spans="1:6" s="29" customFormat="1" ht="21" x14ac:dyDescent="0.25">
      <c r="A39" s="34" t="s">
        <v>216</v>
      </c>
      <c r="B39" s="33" t="s">
        <v>242</v>
      </c>
      <c r="C39" s="35" t="s">
        <v>84</v>
      </c>
      <c r="D39" s="87">
        <v>229801530</v>
      </c>
      <c r="E39" s="87">
        <v>257050776</v>
      </c>
      <c r="F39" s="107">
        <v>0.99926423246853557</v>
      </c>
    </row>
    <row r="40" spans="1:6" s="29" customFormat="1" ht="31.5" x14ac:dyDescent="0.25">
      <c r="A40" s="34"/>
      <c r="B40" s="33" t="s">
        <v>243</v>
      </c>
      <c r="C40" s="35" t="s">
        <v>85</v>
      </c>
      <c r="D40" s="87">
        <v>78069158525</v>
      </c>
      <c r="E40" s="87">
        <v>81906396035</v>
      </c>
      <c r="F40" s="107">
        <v>0.67657529455732379</v>
      </c>
    </row>
    <row r="41" spans="1:6" s="29" customFormat="1" ht="42" x14ac:dyDescent="0.25">
      <c r="A41" s="34"/>
      <c r="B41" s="33" t="s">
        <v>244</v>
      </c>
      <c r="C41" s="35" t="s">
        <v>86</v>
      </c>
      <c r="D41" s="85">
        <v>6380366.29</v>
      </c>
      <c r="E41" s="85">
        <v>6730036.46</v>
      </c>
      <c r="F41" s="107">
        <v>0.6272741267519677</v>
      </c>
    </row>
    <row r="42" spans="1:6" s="29" customFormat="1" ht="42" x14ac:dyDescent="0.25">
      <c r="A42" s="34"/>
      <c r="B42" s="33" t="s">
        <v>245</v>
      </c>
      <c r="C42" s="35" t="s">
        <v>87</v>
      </c>
      <c r="D42" s="86">
        <v>12235.84</v>
      </c>
      <c r="E42" s="86">
        <v>12170.27</v>
      </c>
      <c r="F42" s="107">
        <v>1.0785959029392036</v>
      </c>
    </row>
    <row r="43" spans="1:6" x14ac:dyDescent="0.25">
      <c r="A43" s="31"/>
      <c r="B43" s="38"/>
      <c r="C43" s="38"/>
      <c r="D43" s="39"/>
      <c r="E43" s="39"/>
      <c r="F43" s="108"/>
    </row>
  </sheetData>
  <conditionalFormatting sqref="A1:F1048576">
    <cfRule type="expression" dxfId="4" priority="3">
      <formula>#REF!=1</formula>
    </cfRule>
  </conditionalFormatting>
  <pageMargins left="0.7" right="0.7" top="0.75" bottom="0.75" header="0.3" footer="0.3"/>
  <pageSetup scale="75"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0"/>
  <sheetViews>
    <sheetView workbookViewId="0">
      <selection activeCell="D2" sqref="D2:F39"/>
    </sheetView>
  </sheetViews>
  <sheetFormatPr defaultRowHeight="15" x14ac:dyDescent="0.25"/>
  <cols>
    <col min="1" max="1" width="8.28515625" style="43" customWidth="1"/>
    <col min="2" max="2" width="43.42578125" style="43" customWidth="1"/>
    <col min="3" max="3" width="11.42578125" style="43" customWidth="1"/>
    <col min="4" max="4" width="19.42578125" style="116" customWidth="1"/>
    <col min="5" max="5" width="19.42578125" style="72" customWidth="1"/>
    <col min="6" max="6" width="19.42578125" style="73" customWidth="1"/>
    <col min="7" max="7" width="10.7109375" style="43" hidden="1" customWidth="1"/>
    <col min="8" max="16384" width="9.140625" style="43"/>
  </cols>
  <sheetData>
    <row r="1" spans="1:6" ht="34.5" customHeight="1" x14ac:dyDescent="0.25">
      <c r="A1" s="42" t="s">
        <v>153</v>
      </c>
      <c r="B1" s="42" t="s">
        <v>154</v>
      </c>
      <c r="C1" s="42" t="s">
        <v>155</v>
      </c>
      <c r="D1" s="70" t="s">
        <v>305</v>
      </c>
      <c r="E1" s="70" t="s">
        <v>306</v>
      </c>
      <c r="F1" s="71" t="s">
        <v>156</v>
      </c>
    </row>
    <row r="2" spans="1:6" ht="21" x14ac:dyDescent="0.25">
      <c r="A2" s="44" t="s">
        <v>37</v>
      </c>
      <c r="B2" s="35" t="s">
        <v>162</v>
      </c>
      <c r="C2" s="35" t="s">
        <v>0</v>
      </c>
      <c r="D2" s="74">
        <v>525123095</v>
      </c>
      <c r="E2" s="74">
        <v>663563543</v>
      </c>
      <c r="F2" s="74">
        <v>1188686638</v>
      </c>
    </row>
    <row r="3" spans="1:6" ht="21" x14ac:dyDescent="0.25">
      <c r="A3" s="45">
        <v>1</v>
      </c>
      <c r="B3" s="41" t="s">
        <v>163</v>
      </c>
      <c r="C3" s="41" t="s">
        <v>1</v>
      </c>
      <c r="D3" s="75">
        <v>232307375</v>
      </c>
      <c r="E3" s="76">
        <v>241657290</v>
      </c>
      <c r="F3" s="77">
        <v>473964665</v>
      </c>
    </row>
    <row r="4" spans="1:6" ht="21" x14ac:dyDescent="0.25">
      <c r="A4" s="45">
        <v>2</v>
      </c>
      <c r="B4" s="41" t="s">
        <v>164</v>
      </c>
      <c r="C4" s="41" t="s">
        <v>2</v>
      </c>
      <c r="D4" s="76">
        <v>292815720</v>
      </c>
      <c r="E4" s="76">
        <v>421906253</v>
      </c>
      <c r="F4" s="77">
        <v>714721973</v>
      </c>
    </row>
    <row r="5" spans="1:6" ht="21" x14ac:dyDescent="0.25">
      <c r="A5" s="45">
        <v>3</v>
      </c>
      <c r="B5" s="41" t="s">
        <v>165</v>
      </c>
      <c r="C5" s="41" t="s">
        <v>3</v>
      </c>
      <c r="D5" s="76" t="s">
        <v>145</v>
      </c>
      <c r="E5" s="76" t="s">
        <v>145</v>
      </c>
      <c r="F5" s="78" t="s">
        <v>145</v>
      </c>
    </row>
    <row r="6" spans="1:6" ht="21" x14ac:dyDescent="0.25">
      <c r="A6" s="44" t="s">
        <v>39</v>
      </c>
      <c r="B6" s="35" t="s">
        <v>166</v>
      </c>
      <c r="C6" s="35" t="s">
        <v>4</v>
      </c>
      <c r="D6" s="74">
        <v>113366745</v>
      </c>
      <c r="E6" s="74">
        <v>131606496</v>
      </c>
      <c r="F6" s="74">
        <v>244973241</v>
      </c>
    </row>
    <row r="7" spans="1:6" ht="21" x14ac:dyDescent="0.25">
      <c r="A7" s="45">
        <v>1</v>
      </c>
      <c r="B7" s="41" t="s">
        <v>167</v>
      </c>
      <c r="C7" s="41" t="s">
        <v>5</v>
      </c>
      <c r="D7" s="76">
        <v>52110521</v>
      </c>
      <c r="E7" s="76">
        <v>61231477</v>
      </c>
      <c r="F7" s="77">
        <v>113341998</v>
      </c>
    </row>
    <row r="8" spans="1:6" ht="21" x14ac:dyDescent="0.25">
      <c r="A8" s="45">
        <v>2</v>
      </c>
      <c r="B8" s="41" t="s">
        <v>168</v>
      </c>
      <c r="C8" s="41" t="s">
        <v>6</v>
      </c>
      <c r="D8" s="76">
        <v>15550086</v>
      </c>
      <c r="E8" s="76">
        <v>20589000</v>
      </c>
      <c r="F8" s="77">
        <v>36139086</v>
      </c>
    </row>
    <row r="9" spans="1:6" ht="21" x14ac:dyDescent="0.25">
      <c r="A9" s="45"/>
      <c r="B9" s="46" t="s">
        <v>146</v>
      </c>
      <c r="C9" s="41" t="s">
        <v>89</v>
      </c>
      <c r="D9" s="76">
        <v>10000000</v>
      </c>
      <c r="E9" s="76">
        <v>15000000</v>
      </c>
      <c r="F9" s="77">
        <v>25000000</v>
      </c>
    </row>
    <row r="10" spans="1:6" ht="21" x14ac:dyDescent="0.25">
      <c r="A10" s="45"/>
      <c r="B10" s="46" t="s">
        <v>147</v>
      </c>
      <c r="C10" s="41" t="s">
        <v>90</v>
      </c>
      <c r="D10" s="76">
        <v>50086</v>
      </c>
      <c r="E10" s="76">
        <v>89000</v>
      </c>
      <c r="F10" s="77">
        <v>139086</v>
      </c>
    </row>
    <row r="11" spans="1:6" ht="21" x14ac:dyDescent="0.25">
      <c r="A11" s="45"/>
      <c r="B11" s="46" t="s">
        <v>148</v>
      </c>
      <c r="C11" s="41" t="s">
        <v>91</v>
      </c>
      <c r="D11" s="76">
        <v>5500000</v>
      </c>
      <c r="E11" s="76">
        <v>5500000</v>
      </c>
      <c r="F11" s="77">
        <v>11000000</v>
      </c>
    </row>
    <row r="12" spans="1:6" ht="52.5" x14ac:dyDescent="0.25">
      <c r="A12" s="45">
        <v>3</v>
      </c>
      <c r="B12" s="47" t="s">
        <v>169</v>
      </c>
      <c r="C12" s="41" t="s">
        <v>7</v>
      </c>
      <c r="D12" s="76">
        <v>22000000</v>
      </c>
      <c r="E12" s="76">
        <v>27500000</v>
      </c>
      <c r="F12" s="77">
        <v>49500000</v>
      </c>
    </row>
    <row r="13" spans="1:6" ht="21" x14ac:dyDescent="0.25">
      <c r="A13" s="45"/>
      <c r="B13" s="41" t="s">
        <v>170</v>
      </c>
      <c r="C13" s="41" t="s">
        <v>92</v>
      </c>
      <c r="D13" s="76">
        <v>11000000</v>
      </c>
      <c r="E13" s="76">
        <v>16500000</v>
      </c>
      <c r="F13" s="77">
        <v>27500000</v>
      </c>
    </row>
    <row r="14" spans="1:6" ht="42" x14ac:dyDescent="0.25">
      <c r="A14" s="45"/>
      <c r="B14" s="41" t="s">
        <v>171</v>
      </c>
      <c r="C14" s="41" t="s">
        <v>93</v>
      </c>
      <c r="D14" s="76">
        <v>11000000</v>
      </c>
      <c r="E14" s="76">
        <v>11000000</v>
      </c>
      <c r="F14" s="77">
        <v>22000000</v>
      </c>
    </row>
    <row r="15" spans="1:6" ht="21" x14ac:dyDescent="0.25">
      <c r="A15" s="45">
        <v>4</v>
      </c>
      <c r="B15" s="41" t="s">
        <v>172</v>
      </c>
      <c r="C15" s="41" t="s">
        <v>8</v>
      </c>
      <c r="D15" s="76">
        <v>3486339</v>
      </c>
      <c r="E15" s="76">
        <v>3726776</v>
      </c>
      <c r="F15" s="77">
        <v>7213115</v>
      </c>
    </row>
    <row r="16" spans="1:6" ht="52.5" x14ac:dyDescent="0.25">
      <c r="A16" s="45">
        <v>5</v>
      </c>
      <c r="B16" s="41" t="s">
        <v>173</v>
      </c>
      <c r="C16" s="41" t="s">
        <v>9</v>
      </c>
      <c r="D16" s="76">
        <v>14000000</v>
      </c>
      <c r="E16" s="75">
        <v>14000000</v>
      </c>
      <c r="F16" s="77">
        <v>28000000</v>
      </c>
    </row>
    <row r="17" spans="1:6" ht="105" x14ac:dyDescent="0.25">
      <c r="A17" s="45">
        <v>6</v>
      </c>
      <c r="B17" s="47" t="s">
        <v>174</v>
      </c>
      <c r="C17" s="41" t="s">
        <v>10</v>
      </c>
      <c r="D17" s="76" t="s">
        <v>145</v>
      </c>
      <c r="E17" s="76" t="s">
        <v>145</v>
      </c>
      <c r="F17" s="77" t="s">
        <v>145</v>
      </c>
    </row>
    <row r="18" spans="1:6" ht="21" x14ac:dyDescent="0.25">
      <c r="A18" s="45">
        <v>7</v>
      </c>
      <c r="B18" s="41" t="s">
        <v>175</v>
      </c>
      <c r="C18" s="41" t="s">
        <v>11</v>
      </c>
      <c r="D18" s="76">
        <v>5361450</v>
      </c>
      <c r="E18" s="76">
        <v>3712248</v>
      </c>
      <c r="F18" s="77">
        <v>9073698</v>
      </c>
    </row>
    <row r="19" spans="1:6" ht="21" x14ac:dyDescent="0.25">
      <c r="A19" s="45"/>
      <c r="B19" s="41" t="s">
        <v>149</v>
      </c>
      <c r="C19" s="41" t="s">
        <v>94</v>
      </c>
      <c r="D19" s="76">
        <v>3774300</v>
      </c>
      <c r="E19" s="76">
        <v>2474832</v>
      </c>
      <c r="F19" s="77">
        <v>6249132</v>
      </c>
    </row>
    <row r="20" spans="1:6" ht="21" x14ac:dyDescent="0.25">
      <c r="A20" s="45"/>
      <c r="B20" s="41" t="s">
        <v>150</v>
      </c>
      <c r="C20" s="41" t="s">
        <v>95</v>
      </c>
      <c r="D20" s="76">
        <v>1587150</v>
      </c>
      <c r="E20" s="76">
        <v>1237416</v>
      </c>
      <c r="F20" s="77">
        <v>2824566</v>
      </c>
    </row>
    <row r="21" spans="1:6" ht="21" x14ac:dyDescent="0.25">
      <c r="A21" s="45">
        <v>8</v>
      </c>
      <c r="B21" s="41" t="s">
        <v>176</v>
      </c>
      <c r="C21" s="41" t="s">
        <v>12</v>
      </c>
      <c r="D21" s="76">
        <v>858349</v>
      </c>
      <c r="E21" s="76">
        <v>846995</v>
      </c>
      <c r="F21" s="77">
        <v>1705344</v>
      </c>
    </row>
    <row r="22" spans="1:6" ht="21" x14ac:dyDescent="0.25">
      <c r="A22" s="45"/>
      <c r="B22" s="41" t="s">
        <v>151</v>
      </c>
      <c r="C22" s="41" t="s">
        <v>96</v>
      </c>
      <c r="D22" s="76">
        <v>66000</v>
      </c>
      <c r="E22" s="76" t="s">
        <v>145</v>
      </c>
      <c r="F22" s="77">
        <v>66000</v>
      </c>
    </row>
    <row r="23" spans="1:6" ht="21" x14ac:dyDescent="0.25">
      <c r="A23" s="45"/>
      <c r="B23" s="41" t="s">
        <v>177</v>
      </c>
      <c r="C23" s="41" t="s">
        <v>97</v>
      </c>
      <c r="D23" s="76">
        <v>792349</v>
      </c>
      <c r="E23" s="76">
        <v>846995</v>
      </c>
      <c r="F23" s="77">
        <v>1639344</v>
      </c>
    </row>
    <row r="24" spans="1:6" ht="21" x14ac:dyDescent="0.25">
      <c r="A24" s="45"/>
      <c r="B24" s="41" t="s">
        <v>152</v>
      </c>
      <c r="C24" s="41" t="s">
        <v>98</v>
      </c>
      <c r="D24" s="76" t="s">
        <v>145</v>
      </c>
      <c r="E24" s="76" t="s">
        <v>145</v>
      </c>
      <c r="F24" s="77" t="s">
        <v>145</v>
      </c>
    </row>
    <row r="25" spans="1:6" ht="21" x14ac:dyDescent="0.25">
      <c r="A25" s="45" t="s">
        <v>38</v>
      </c>
      <c r="B25" s="35" t="s">
        <v>178</v>
      </c>
      <c r="C25" s="41" t="s">
        <v>13</v>
      </c>
      <c r="D25" s="74">
        <v>411756350</v>
      </c>
      <c r="E25" s="74">
        <v>531957047</v>
      </c>
      <c r="F25" s="74">
        <v>943713397</v>
      </c>
    </row>
    <row r="26" spans="1:6" ht="21" x14ac:dyDescent="0.25">
      <c r="A26" s="45" t="s">
        <v>40</v>
      </c>
      <c r="B26" s="35" t="s">
        <v>179</v>
      </c>
      <c r="C26" s="41" t="s">
        <v>14</v>
      </c>
      <c r="D26" s="74">
        <v>22073174</v>
      </c>
      <c r="E26" s="74">
        <v>-52576025</v>
      </c>
      <c r="F26" s="74">
        <v>-30502851</v>
      </c>
    </row>
    <row r="27" spans="1:6" ht="21" x14ac:dyDescent="0.25">
      <c r="A27" s="45">
        <v>1</v>
      </c>
      <c r="B27" s="41" t="s">
        <v>180</v>
      </c>
      <c r="C27" s="41" t="s">
        <v>15</v>
      </c>
      <c r="D27" s="76">
        <v>13027</v>
      </c>
      <c r="E27" s="76">
        <v>-44979613</v>
      </c>
      <c r="F27" s="77">
        <v>-44966586</v>
      </c>
    </row>
    <row r="28" spans="1:6" ht="21" x14ac:dyDescent="0.25">
      <c r="A28" s="45">
        <v>2</v>
      </c>
      <c r="B28" s="41" t="s">
        <v>181</v>
      </c>
      <c r="C28" s="41" t="s">
        <v>16</v>
      </c>
      <c r="D28" s="76">
        <v>22060147</v>
      </c>
      <c r="E28" s="76">
        <v>-7596412</v>
      </c>
      <c r="F28" s="77">
        <v>14463735</v>
      </c>
    </row>
    <row r="29" spans="1:6" ht="42" x14ac:dyDescent="0.25">
      <c r="A29" s="45" t="s">
        <v>157</v>
      </c>
      <c r="B29" s="35" t="s">
        <v>182</v>
      </c>
      <c r="C29" s="41" t="s">
        <v>17</v>
      </c>
      <c r="D29" s="74">
        <v>433829524</v>
      </c>
      <c r="E29" s="74">
        <v>479381022</v>
      </c>
      <c r="F29" s="74">
        <v>913210546</v>
      </c>
    </row>
    <row r="30" spans="1:6" ht="21" x14ac:dyDescent="0.25">
      <c r="A30" s="45" t="s">
        <v>158</v>
      </c>
      <c r="B30" s="35" t="s">
        <v>183</v>
      </c>
      <c r="C30" s="41" t="s">
        <v>18</v>
      </c>
      <c r="D30" s="79">
        <v>81906396035</v>
      </c>
      <c r="E30" s="79">
        <v>102459102752</v>
      </c>
      <c r="F30" s="74">
        <v>102459102752</v>
      </c>
    </row>
    <row r="31" spans="1:6" ht="31.5" x14ac:dyDescent="0.25">
      <c r="A31" s="45" t="s">
        <v>159</v>
      </c>
      <c r="B31" s="35" t="s">
        <v>184</v>
      </c>
      <c r="C31" s="41" t="s">
        <v>19</v>
      </c>
      <c r="D31" s="74">
        <v>-3837237510</v>
      </c>
      <c r="E31" s="74">
        <v>-20552706717</v>
      </c>
      <c r="F31" s="74">
        <v>-24389944227</v>
      </c>
    </row>
    <row r="32" spans="1:6" x14ac:dyDescent="0.25">
      <c r="A32" s="45"/>
      <c r="B32" s="41" t="s">
        <v>185</v>
      </c>
      <c r="C32" s="41" t="s">
        <v>113</v>
      </c>
      <c r="D32" s="76" t="s">
        <v>145</v>
      </c>
      <c r="E32" s="76" t="s">
        <v>145</v>
      </c>
      <c r="F32" s="78" t="s">
        <v>145</v>
      </c>
    </row>
    <row r="33" spans="1:6" ht="42" x14ac:dyDescent="0.25">
      <c r="A33" s="45">
        <v>1</v>
      </c>
      <c r="B33" s="41" t="s">
        <v>186</v>
      </c>
      <c r="C33" s="41" t="s">
        <v>114</v>
      </c>
      <c r="D33" s="80">
        <v>433829524</v>
      </c>
      <c r="E33" s="76">
        <v>479381022</v>
      </c>
      <c r="F33" s="77">
        <v>913210546</v>
      </c>
    </row>
    <row r="34" spans="1:6" ht="42" x14ac:dyDescent="0.25">
      <c r="A34" s="45">
        <v>2</v>
      </c>
      <c r="B34" s="41" t="s">
        <v>187</v>
      </c>
      <c r="C34" s="41" t="s">
        <v>115</v>
      </c>
      <c r="D34" s="76" t="s">
        <v>145</v>
      </c>
      <c r="E34" s="76" t="s">
        <v>145</v>
      </c>
      <c r="F34" s="81" t="s">
        <v>145</v>
      </c>
    </row>
    <row r="35" spans="1:6" ht="42" x14ac:dyDescent="0.25">
      <c r="A35" s="45">
        <v>3</v>
      </c>
      <c r="B35" s="41" t="s">
        <v>188</v>
      </c>
      <c r="C35" s="41" t="s">
        <v>116</v>
      </c>
      <c r="D35" s="76">
        <v>604003045</v>
      </c>
      <c r="E35" s="76">
        <v>369426232</v>
      </c>
      <c r="F35" s="77">
        <v>973429277</v>
      </c>
    </row>
    <row r="36" spans="1:6" ht="31.5" x14ac:dyDescent="0.25">
      <c r="A36" s="45">
        <v>4</v>
      </c>
      <c r="B36" s="41" t="s">
        <v>189</v>
      </c>
      <c r="C36" s="41" t="s">
        <v>117</v>
      </c>
      <c r="D36" s="82">
        <v>-4875070079</v>
      </c>
      <c r="E36" s="82">
        <v>-21401513971</v>
      </c>
      <c r="F36" s="76">
        <v>-26276584050</v>
      </c>
    </row>
    <row r="37" spans="1:6" ht="21" x14ac:dyDescent="0.25">
      <c r="A37" s="45" t="s">
        <v>160</v>
      </c>
      <c r="B37" s="35" t="s">
        <v>190</v>
      </c>
      <c r="C37" s="41" t="s">
        <v>20</v>
      </c>
      <c r="D37" s="74">
        <v>78069158525</v>
      </c>
      <c r="E37" s="74">
        <v>81906396035</v>
      </c>
      <c r="F37" s="74">
        <v>78069158525</v>
      </c>
    </row>
    <row r="38" spans="1:6" ht="31.5" x14ac:dyDescent="0.25">
      <c r="A38" s="45" t="s">
        <v>161</v>
      </c>
      <c r="B38" s="35" t="s">
        <v>191</v>
      </c>
      <c r="C38" s="41" t="s">
        <v>118</v>
      </c>
      <c r="D38" s="79" t="s">
        <v>145</v>
      </c>
      <c r="E38" s="79" t="s">
        <v>145</v>
      </c>
      <c r="F38" s="78" t="s">
        <v>145</v>
      </c>
    </row>
    <row r="39" spans="1:6" ht="31.5" x14ac:dyDescent="0.25">
      <c r="A39" s="45"/>
      <c r="B39" s="41" t="s">
        <v>192</v>
      </c>
      <c r="C39" s="41" t="s">
        <v>119</v>
      </c>
      <c r="D39" s="76" t="s">
        <v>145</v>
      </c>
      <c r="E39" s="76" t="s">
        <v>145</v>
      </c>
      <c r="F39" s="78" t="s">
        <v>145</v>
      </c>
    </row>
    <row r="40" spans="1:6" x14ac:dyDescent="0.25">
      <c r="A40" s="64"/>
      <c r="B40" s="64"/>
      <c r="C40" s="64"/>
      <c r="D40" s="83"/>
      <c r="E40" s="83"/>
      <c r="F40" s="83"/>
    </row>
  </sheetData>
  <conditionalFormatting sqref="A1048575:F1048576 A1:F1">
    <cfRule type="expression" dxfId="3" priority="1">
      <formula>#REF!=1</formula>
    </cfRule>
  </conditionalFormatting>
  <conditionalFormatting sqref="A1:F1048574">
    <cfRule type="expression" dxfId="2" priority="7" stopIfTrue="1">
      <formula>$G2=1</formula>
    </cfRule>
  </conditionalFormatting>
  <pageMargins left="0.7" right="0.7" top="0.75" bottom="0.75" header="0.3" footer="0.3"/>
  <pageSetup scale="7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6" workbookViewId="0">
      <selection activeCell="H20" sqref="H20"/>
    </sheetView>
  </sheetViews>
  <sheetFormatPr defaultRowHeight="10.5" x14ac:dyDescent="0.15"/>
  <cols>
    <col min="1" max="1" width="4.5703125" style="65" customWidth="1"/>
    <col min="2" max="2" width="37.5703125" style="65" customWidth="1"/>
    <col min="3" max="3" width="9.28515625" style="65" bestFit="1" customWidth="1"/>
    <col min="4" max="4" width="16.28515625" style="65" bestFit="1" customWidth="1"/>
    <col min="5" max="5" width="13.42578125" style="122" bestFit="1" customWidth="1"/>
    <col min="6" max="6" width="18.42578125" style="65" customWidth="1"/>
    <col min="7" max="7" width="18.7109375" style="96" customWidth="1"/>
    <col min="8" max="8" width="12.140625" style="65" bestFit="1" customWidth="1"/>
    <col min="9" max="9" width="18" style="65" bestFit="1" customWidth="1"/>
    <col min="10" max="10" width="16.28515625" style="65" bestFit="1" customWidth="1"/>
    <col min="11" max="16384" width="9.140625" style="65"/>
  </cols>
  <sheetData>
    <row r="1" spans="1:7" ht="52.5" x14ac:dyDescent="0.15">
      <c r="A1" s="62" t="s">
        <v>246</v>
      </c>
      <c r="B1" s="62" t="s">
        <v>252</v>
      </c>
      <c r="C1" s="62" t="s">
        <v>155</v>
      </c>
      <c r="D1" s="62" t="s">
        <v>275</v>
      </c>
      <c r="E1" s="120" t="s">
        <v>276</v>
      </c>
      <c r="F1" s="62" t="s">
        <v>277</v>
      </c>
      <c r="G1" s="94" t="s">
        <v>278</v>
      </c>
    </row>
    <row r="2" spans="1:7" ht="21" x14ac:dyDescent="0.2">
      <c r="A2" s="49" t="s">
        <v>37</v>
      </c>
      <c r="B2" s="49" t="s">
        <v>253</v>
      </c>
      <c r="C2" s="49">
        <v>2246</v>
      </c>
      <c r="D2" s="90"/>
      <c r="E2" s="97"/>
      <c r="F2" s="90"/>
      <c r="G2" s="131"/>
    </row>
    <row r="3" spans="1:7" ht="11.25" x14ac:dyDescent="0.2">
      <c r="A3" s="50">
        <v>1</v>
      </c>
      <c r="B3" s="84" t="s">
        <v>99</v>
      </c>
      <c r="C3" s="50">
        <v>2246.1</v>
      </c>
      <c r="D3" s="90">
        <v>57749</v>
      </c>
      <c r="E3" s="97">
        <v>7100</v>
      </c>
      <c r="F3" s="90">
        <v>410017900</v>
      </c>
      <c r="G3" s="131">
        <v>5.2365689111578077E-3</v>
      </c>
    </row>
    <row r="4" spans="1:7" ht="21" x14ac:dyDescent="0.15">
      <c r="A4" s="49"/>
      <c r="B4" s="49" t="s">
        <v>254</v>
      </c>
      <c r="C4" s="49">
        <v>2247</v>
      </c>
      <c r="D4" s="63">
        <v>57749</v>
      </c>
      <c r="E4" s="117" t="s">
        <v>145</v>
      </c>
      <c r="F4" s="63">
        <v>410017900</v>
      </c>
      <c r="G4" s="93">
        <v>5.2365689111578077E-3</v>
      </c>
    </row>
    <row r="5" spans="1:7" ht="21" x14ac:dyDescent="0.15">
      <c r="A5" s="49" t="s">
        <v>247</v>
      </c>
      <c r="B5" s="49" t="s">
        <v>255</v>
      </c>
      <c r="C5" s="49">
        <v>2248</v>
      </c>
      <c r="D5" s="90"/>
      <c r="E5" s="97"/>
      <c r="F5" s="90"/>
      <c r="G5" s="93"/>
    </row>
    <row r="6" spans="1:7" ht="21" x14ac:dyDescent="0.15">
      <c r="A6" s="50"/>
      <c r="B6" s="50" t="s">
        <v>254</v>
      </c>
      <c r="C6" s="50">
        <v>2249</v>
      </c>
      <c r="D6" s="90"/>
      <c r="E6" s="97"/>
      <c r="F6" s="90"/>
      <c r="G6" s="93"/>
    </row>
    <row r="7" spans="1:7" ht="21" x14ac:dyDescent="0.15">
      <c r="A7" s="49"/>
      <c r="B7" s="49" t="s">
        <v>256</v>
      </c>
      <c r="C7" s="49">
        <v>2250</v>
      </c>
      <c r="D7" s="90"/>
      <c r="E7" s="97"/>
      <c r="F7" s="90"/>
      <c r="G7" s="93"/>
    </row>
    <row r="8" spans="1:7" ht="21" x14ac:dyDescent="0.15">
      <c r="A8" s="49" t="s">
        <v>38</v>
      </c>
      <c r="B8" s="49" t="s">
        <v>257</v>
      </c>
      <c r="C8" s="49">
        <v>2251</v>
      </c>
      <c r="D8" s="90"/>
      <c r="E8" s="97"/>
      <c r="F8" s="90"/>
      <c r="G8" s="93"/>
    </row>
    <row r="9" spans="1:7" x14ac:dyDescent="0.15">
      <c r="A9" s="50" t="s">
        <v>248</v>
      </c>
      <c r="B9" s="50" t="s">
        <v>308</v>
      </c>
      <c r="C9" s="50">
        <v>2251.1</v>
      </c>
      <c r="D9" s="90">
        <v>9800</v>
      </c>
      <c r="E9" s="97">
        <v>100000.16</v>
      </c>
      <c r="F9" s="118">
        <v>980001611</v>
      </c>
      <c r="G9" s="93">
        <v>1.251615104864243E-2</v>
      </c>
    </row>
    <row r="10" spans="1:7" x14ac:dyDescent="0.15">
      <c r="A10" s="50">
        <v>2</v>
      </c>
      <c r="B10" s="50" t="s">
        <v>318</v>
      </c>
      <c r="C10" s="50">
        <v>2251.1999999999998</v>
      </c>
      <c r="D10" s="90">
        <v>150000</v>
      </c>
      <c r="E10" s="97">
        <v>101347.27</v>
      </c>
      <c r="F10" s="118">
        <v>15202090889</v>
      </c>
      <c r="G10" s="93">
        <v>0.19415444187664185</v>
      </c>
    </row>
    <row r="11" spans="1:7" x14ac:dyDescent="0.15">
      <c r="A11" s="50">
        <v>3</v>
      </c>
      <c r="B11" s="50" t="s">
        <v>307</v>
      </c>
      <c r="C11" s="50">
        <v>2251.3000000000002</v>
      </c>
      <c r="D11" s="90">
        <v>150000</v>
      </c>
      <c r="E11" s="97">
        <v>102666.46</v>
      </c>
      <c r="F11" s="118">
        <v>15399968625</v>
      </c>
      <c r="G11" s="93">
        <v>0.19668164959256815</v>
      </c>
    </row>
    <row r="12" spans="1:7" x14ac:dyDescent="0.15">
      <c r="A12" s="50">
        <v>4</v>
      </c>
      <c r="B12" s="50" t="s">
        <v>311</v>
      </c>
      <c r="C12" s="50">
        <v>2251.4</v>
      </c>
      <c r="D12" s="90">
        <v>5000</v>
      </c>
      <c r="E12" s="97">
        <v>100996.35</v>
      </c>
      <c r="F12" s="118">
        <v>504981732</v>
      </c>
      <c r="G12" s="93">
        <v>6.4494053515561731E-3</v>
      </c>
    </row>
    <row r="13" spans="1:7" x14ac:dyDescent="0.15">
      <c r="A13" s="50"/>
      <c r="B13" s="50" t="s">
        <v>312</v>
      </c>
      <c r="C13" s="50">
        <v>2251.5</v>
      </c>
      <c r="D13" s="90">
        <v>73000</v>
      </c>
      <c r="E13" s="97">
        <v>100000</v>
      </c>
      <c r="F13" s="118">
        <v>7300000000</v>
      </c>
      <c r="G13" s="93">
        <v>9.3232400467033252E-2</v>
      </c>
    </row>
    <row r="14" spans="1:7" ht="21" x14ac:dyDescent="0.15">
      <c r="A14" s="50"/>
      <c r="B14" s="49" t="s">
        <v>254</v>
      </c>
      <c r="C14" s="49">
        <v>2252</v>
      </c>
      <c r="D14" s="63">
        <v>387800</v>
      </c>
      <c r="E14" s="117" t="s">
        <v>145</v>
      </c>
      <c r="F14" s="135">
        <v>39387042857</v>
      </c>
      <c r="G14" s="93">
        <v>0.50303404833644183</v>
      </c>
    </row>
    <row r="15" spans="1:7" ht="21" x14ac:dyDescent="0.15">
      <c r="A15" s="49" t="s">
        <v>249</v>
      </c>
      <c r="B15" s="49" t="s">
        <v>258</v>
      </c>
      <c r="C15" s="49">
        <v>2253</v>
      </c>
      <c r="D15" s="63"/>
      <c r="E15" s="117"/>
      <c r="F15" s="117"/>
      <c r="G15" s="93"/>
    </row>
    <row r="16" spans="1:7" ht="21" x14ac:dyDescent="0.15">
      <c r="A16" s="50" t="s">
        <v>248</v>
      </c>
      <c r="B16" s="50" t="s">
        <v>259</v>
      </c>
      <c r="C16" s="50">
        <v>2253.1</v>
      </c>
      <c r="D16" s="90"/>
      <c r="E16" s="97"/>
      <c r="F16" s="90"/>
      <c r="G16" s="93"/>
    </row>
    <row r="17" spans="1:7" ht="21" x14ac:dyDescent="0.15">
      <c r="A17" s="49"/>
      <c r="B17" s="49" t="s">
        <v>254</v>
      </c>
      <c r="C17" s="49">
        <v>2254</v>
      </c>
      <c r="D17" s="90"/>
      <c r="E17" s="97"/>
      <c r="F17" s="90"/>
      <c r="G17" s="93"/>
    </row>
    <row r="18" spans="1:7" ht="21" x14ac:dyDescent="0.15">
      <c r="A18" s="49"/>
      <c r="B18" s="49" t="s">
        <v>260</v>
      </c>
      <c r="C18" s="49">
        <v>2255</v>
      </c>
      <c r="D18" s="90"/>
      <c r="E18" s="97" t="s">
        <v>145</v>
      </c>
      <c r="F18" s="90">
        <v>39797060757</v>
      </c>
      <c r="G18" s="93">
        <v>0.5082706172475997</v>
      </c>
    </row>
    <row r="19" spans="1:7" ht="21" x14ac:dyDescent="0.15">
      <c r="A19" s="49" t="s">
        <v>250</v>
      </c>
      <c r="B19" s="49" t="s">
        <v>230</v>
      </c>
      <c r="C19" s="49">
        <v>2256</v>
      </c>
      <c r="D19" s="63" t="s">
        <v>145</v>
      </c>
      <c r="E19" s="117" t="s">
        <v>145</v>
      </c>
      <c r="F19" s="63" t="s">
        <v>145</v>
      </c>
      <c r="G19" s="93"/>
    </row>
    <row r="20" spans="1:7" ht="21" x14ac:dyDescent="0.15">
      <c r="A20" s="50">
        <v>1</v>
      </c>
      <c r="B20" s="50" t="s">
        <v>261</v>
      </c>
      <c r="C20" s="50">
        <v>2256.1</v>
      </c>
      <c r="D20" s="90" t="s">
        <v>145</v>
      </c>
      <c r="E20" s="97" t="s">
        <v>145</v>
      </c>
      <c r="F20" s="90">
        <v>1046936658</v>
      </c>
      <c r="G20" s="93">
        <v>1.3371016131818278E-2</v>
      </c>
    </row>
    <row r="21" spans="1:7" ht="21" x14ac:dyDescent="0.15">
      <c r="A21" s="50">
        <v>2</v>
      </c>
      <c r="B21" s="50" t="s">
        <v>262</v>
      </c>
      <c r="C21" s="50">
        <v>2256.1999999999998</v>
      </c>
      <c r="D21" s="90" t="s">
        <v>145</v>
      </c>
      <c r="E21" s="97" t="s">
        <v>145</v>
      </c>
      <c r="F21" s="90">
        <v>1734273973</v>
      </c>
      <c r="G21" s="93">
        <v>2.2149387064423126E-2</v>
      </c>
    </row>
    <row r="22" spans="1:7" ht="21" x14ac:dyDescent="0.15">
      <c r="A22" s="50">
        <v>3</v>
      </c>
      <c r="B22" s="50" t="s">
        <v>263</v>
      </c>
      <c r="C22" s="50">
        <v>2256.3000000000002</v>
      </c>
      <c r="D22" s="90" t="s">
        <v>145</v>
      </c>
      <c r="E22" s="97" t="s">
        <v>145</v>
      </c>
      <c r="F22" s="90" t="s">
        <v>145</v>
      </c>
      <c r="G22" s="93"/>
    </row>
    <row r="23" spans="1:7" ht="21" x14ac:dyDescent="0.15">
      <c r="A23" s="50">
        <v>4</v>
      </c>
      <c r="B23" s="50" t="s">
        <v>264</v>
      </c>
      <c r="C23" s="50">
        <v>2256.4</v>
      </c>
      <c r="D23" s="90" t="s">
        <v>145</v>
      </c>
      <c r="E23" s="97" t="s">
        <v>145</v>
      </c>
      <c r="F23" s="90" t="s">
        <v>145</v>
      </c>
      <c r="G23" s="93"/>
    </row>
    <row r="24" spans="1:7" ht="31.5" x14ac:dyDescent="0.15">
      <c r="A24" s="50">
        <v>5</v>
      </c>
      <c r="B24" s="50" t="s">
        <v>265</v>
      </c>
      <c r="C24" s="50">
        <v>2256.5</v>
      </c>
      <c r="D24" s="90" t="s">
        <v>145</v>
      </c>
      <c r="E24" s="97" t="s">
        <v>145</v>
      </c>
      <c r="F24" s="90" t="s">
        <v>145</v>
      </c>
      <c r="G24" s="93"/>
    </row>
    <row r="25" spans="1:7" ht="21" x14ac:dyDescent="0.15">
      <c r="A25" s="50">
        <v>6</v>
      </c>
      <c r="B25" s="50" t="s">
        <v>266</v>
      </c>
      <c r="C25" s="50">
        <v>2256.6</v>
      </c>
      <c r="D25" s="90" t="s">
        <v>145</v>
      </c>
      <c r="E25" s="97" t="s">
        <v>145</v>
      </c>
      <c r="F25" s="90" t="s">
        <v>145</v>
      </c>
      <c r="G25" s="93"/>
    </row>
    <row r="26" spans="1:7" ht="21" x14ac:dyDescent="0.15">
      <c r="A26" s="50">
        <v>7</v>
      </c>
      <c r="B26" s="50" t="s">
        <v>267</v>
      </c>
      <c r="C26" s="50">
        <v>2256.6999999999998</v>
      </c>
      <c r="D26" s="90" t="s">
        <v>145</v>
      </c>
      <c r="E26" s="97" t="s">
        <v>145</v>
      </c>
      <c r="F26" s="90" t="s">
        <v>145</v>
      </c>
      <c r="G26" s="93"/>
    </row>
    <row r="27" spans="1:7" ht="21" x14ac:dyDescent="0.15">
      <c r="A27" s="50">
        <v>8</v>
      </c>
      <c r="B27" s="50" t="s">
        <v>268</v>
      </c>
      <c r="C27" s="50">
        <v>2256.8000000000002</v>
      </c>
      <c r="D27" s="90" t="s">
        <v>145</v>
      </c>
      <c r="E27" s="97" t="s">
        <v>145</v>
      </c>
      <c r="F27" s="90">
        <v>28976618486</v>
      </c>
      <c r="G27" s="93">
        <v>0.37007667107769737</v>
      </c>
    </row>
    <row r="28" spans="1:7" ht="21" x14ac:dyDescent="0.15">
      <c r="A28" s="50">
        <v>9</v>
      </c>
      <c r="B28" s="50" t="s">
        <v>269</v>
      </c>
      <c r="C28" s="50">
        <v>2256.9</v>
      </c>
      <c r="D28" s="90" t="s">
        <v>145</v>
      </c>
      <c r="E28" s="97" t="s">
        <v>145</v>
      </c>
      <c r="F28" s="90" t="s">
        <v>145</v>
      </c>
      <c r="G28" s="93"/>
    </row>
    <row r="29" spans="1:7" ht="21" x14ac:dyDescent="0.15">
      <c r="A29" s="49"/>
      <c r="B29" s="49" t="s">
        <v>254</v>
      </c>
      <c r="C29" s="49">
        <v>2257</v>
      </c>
      <c r="D29" s="90" t="s">
        <v>145</v>
      </c>
      <c r="E29" s="97" t="s">
        <v>145</v>
      </c>
      <c r="F29" s="90">
        <v>31757829117</v>
      </c>
      <c r="G29" s="93">
        <v>0.40559707427393876</v>
      </c>
    </row>
    <row r="30" spans="1:7" ht="21" x14ac:dyDescent="0.15">
      <c r="A30" s="49" t="s">
        <v>251</v>
      </c>
      <c r="B30" s="49" t="s">
        <v>270</v>
      </c>
      <c r="C30" s="49">
        <v>2258</v>
      </c>
      <c r="D30" s="90" t="s">
        <v>145</v>
      </c>
      <c r="E30" s="97" t="s">
        <v>145</v>
      </c>
      <c r="F30" s="63" t="s">
        <v>145</v>
      </c>
      <c r="G30" s="93"/>
    </row>
    <row r="31" spans="1:7" ht="21" x14ac:dyDescent="0.15">
      <c r="A31" s="50">
        <v>1</v>
      </c>
      <c r="B31" s="50" t="s">
        <v>319</v>
      </c>
      <c r="C31" s="50">
        <v>2259</v>
      </c>
      <c r="D31" s="90" t="s">
        <v>145</v>
      </c>
      <c r="E31" s="97" t="s">
        <v>145</v>
      </c>
      <c r="F31" s="90">
        <v>1733650182</v>
      </c>
      <c r="G31" s="93">
        <v>2.2141420279173846E-2</v>
      </c>
    </row>
    <row r="32" spans="1:7" ht="21" x14ac:dyDescent="0.15">
      <c r="A32" s="50">
        <v>1.1000000000000001</v>
      </c>
      <c r="B32" s="50" t="s">
        <v>271</v>
      </c>
      <c r="C32" s="50">
        <v>2259.1</v>
      </c>
      <c r="D32" s="90" t="s">
        <v>145</v>
      </c>
      <c r="E32" s="97" t="s">
        <v>145</v>
      </c>
      <c r="F32" s="90">
        <v>5000000000</v>
      </c>
      <c r="G32" s="93">
        <v>6.3857808539063865E-2</v>
      </c>
    </row>
    <row r="33" spans="1:7" ht="21" x14ac:dyDescent="0.15">
      <c r="A33" s="50">
        <v>1.2</v>
      </c>
      <c r="B33" s="50" t="s">
        <v>272</v>
      </c>
      <c r="C33" s="50">
        <v>2259.1999999999998</v>
      </c>
      <c r="D33" s="90" t="s">
        <v>145</v>
      </c>
      <c r="E33" s="97" t="s">
        <v>145</v>
      </c>
      <c r="F33" s="90">
        <v>10419999</v>
      </c>
      <c r="G33" s="93">
        <v>1.3307966022384741E-4</v>
      </c>
    </row>
    <row r="34" spans="1:7" ht="21" x14ac:dyDescent="0.15">
      <c r="A34" s="50">
        <v>2</v>
      </c>
      <c r="B34" s="50" t="s">
        <v>268</v>
      </c>
      <c r="C34" s="50">
        <v>2260</v>
      </c>
      <c r="D34" s="90" t="s">
        <v>145</v>
      </c>
      <c r="E34" s="97" t="s">
        <v>145</v>
      </c>
      <c r="F34" s="90" t="s">
        <v>145</v>
      </c>
      <c r="G34" s="93"/>
    </row>
    <row r="35" spans="1:7" ht="21" x14ac:dyDescent="0.15">
      <c r="A35" s="50">
        <v>3</v>
      </c>
      <c r="B35" s="50" t="s">
        <v>273</v>
      </c>
      <c r="C35" s="50">
        <v>2261</v>
      </c>
      <c r="D35" s="90" t="s">
        <v>145</v>
      </c>
      <c r="E35" s="97" t="s">
        <v>145</v>
      </c>
      <c r="F35" s="90" t="s">
        <v>145</v>
      </c>
      <c r="G35" s="93"/>
    </row>
    <row r="36" spans="1:7" ht="21" x14ac:dyDescent="0.15">
      <c r="A36" s="50">
        <v>4</v>
      </c>
      <c r="B36" s="50" t="s">
        <v>254</v>
      </c>
      <c r="C36" s="50">
        <v>2262</v>
      </c>
      <c r="D36" s="90" t="s">
        <v>145</v>
      </c>
      <c r="E36" s="97" t="s">
        <v>145</v>
      </c>
      <c r="F36" s="90">
        <v>6744070181</v>
      </c>
      <c r="G36" s="93">
        <v>8.6132308478461567E-2</v>
      </c>
    </row>
    <row r="37" spans="1:7" ht="21" x14ac:dyDescent="0.15">
      <c r="A37" s="49" t="s">
        <v>159</v>
      </c>
      <c r="B37" s="49" t="s">
        <v>274</v>
      </c>
      <c r="C37" s="49">
        <v>2263</v>
      </c>
      <c r="D37" s="63"/>
      <c r="E37" s="117" t="s">
        <v>145</v>
      </c>
      <c r="F37" s="63">
        <v>78298960055</v>
      </c>
      <c r="G37" s="93">
        <v>1</v>
      </c>
    </row>
    <row r="38" spans="1:7" x14ac:dyDescent="0.15">
      <c r="A38" s="60"/>
      <c r="B38" s="60"/>
      <c r="C38" s="60"/>
      <c r="D38" s="61"/>
      <c r="E38" s="121"/>
      <c r="F38" s="61"/>
      <c r="G38" s="95"/>
    </row>
  </sheetData>
  <conditionalFormatting sqref="F31">
    <cfRule type="expression" dxfId="1" priority="1">
      <formula>#REF!=1</formula>
    </cfRule>
  </conditionalFormatting>
  <pageMargins left="0.17" right="0.17" top="0.17" bottom="0.17" header="0.3" footer="0.3"/>
  <pageSetup paperSize="9" scale="80" fitToWidth="0"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7"/>
  <sheetViews>
    <sheetView topLeftCell="A19" workbookViewId="0">
      <selection activeCell="D2" sqref="D2:E27"/>
    </sheetView>
  </sheetViews>
  <sheetFormatPr defaultRowHeight="11.25" x14ac:dyDescent="0.2"/>
  <cols>
    <col min="1" max="1" width="8.140625" style="48" bestFit="1" customWidth="1"/>
    <col min="2" max="2" width="49.28515625" style="48" bestFit="1" customWidth="1"/>
    <col min="3" max="3" width="10.28515625" style="48" bestFit="1" customWidth="1"/>
    <col min="4" max="4" width="17.28515625" style="58" customWidth="1"/>
    <col min="5" max="5" width="17.140625" style="58" customWidth="1"/>
    <col min="6" max="6" width="22.7109375" style="48" customWidth="1"/>
    <col min="7" max="7" width="14.85546875" style="99" bestFit="1" customWidth="1"/>
    <col min="8" max="8" width="18.5703125" style="48" customWidth="1"/>
    <col min="9" max="16384" width="9.140625" style="48"/>
  </cols>
  <sheetData>
    <row r="2" spans="1:9" s="68" customFormat="1" ht="42" x14ac:dyDescent="0.2">
      <c r="A2" s="66" t="s">
        <v>246</v>
      </c>
      <c r="B2" s="66" t="s">
        <v>279</v>
      </c>
      <c r="C2" s="66" t="s">
        <v>280</v>
      </c>
      <c r="D2" s="67" t="s">
        <v>320</v>
      </c>
      <c r="E2" s="67" t="s">
        <v>315</v>
      </c>
      <c r="G2" s="98"/>
    </row>
    <row r="3" spans="1:9" ht="21" x14ac:dyDescent="0.2">
      <c r="A3" s="51" t="s">
        <v>37</v>
      </c>
      <c r="B3" s="52" t="s">
        <v>309</v>
      </c>
      <c r="C3" s="52" t="s">
        <v>120</v>
      </c>
      <c r="D3" s="50"/>
      <c r="E3" s="111"/>
    </row>
    <row r="4" spans="1:9" ht="31.5" x14ac:dyDescent="0.2">
      <c r="A4" s="51">
        <v>1</v>
      </c>
      <c r="B4" s="52" t="s">
        <v>281</v>
      </c>
      <c r="C4" s="52" t="s">
        <v>121</v>
      </c>
      <c r="D4" s="53">
        <v>7.7484873637812882E-3</v>
      </c>
      <c r="E4" s="105">
        <v>8.3432711634497548E-3</v>
      </c>
    </row>
    <row r="5" spans="1:9" ht="31.5" x14ac:dyDescent="0.2">
      <c r="A5" s="51">
        <v>2</v>
      </c>
      <c r="B5" s="52" t="s">
        <v>282</v>
      </c>
      <c r="C5" s="52" t="s">
        <v>122</v>
      </c>
      <c r="D5" s="53">
        <v>2.3121942088568316E-3</v>
      </c>
      <c r="E5" s="105">
        <v>2.8054134638017471E-3</v>
      </c>
      <c r="G5" s="100"/>
      <c r="I5" s="101"/>
    </row>
    <row r="6" spans="1:9" ht="63" x14ac:dyDescent="0.2">
      <c r="A6" s="51">
        <v>3</v>
      </c>
      <c r="B6" s="54" t="s">
        <v>283</v>
      </c>
      <c r="C6" s="52" t="s">
        <v>123</v>
      </c>
      <c r="D6" s="53">
        <v>4.0684653599938779E-3</v>
      </c>
      <c r="E6" s="105">
        <v>4.2529147007974721E-3</v>
      </c>
      <c r="G6" s="100"/>
      <c r="I6" s="101"/>
    </row>
    <row r="7" spans="1:9" ht="31.5" x14ac:dyDescent="0.2">
      <c r="A7" s="51">
        <v>4</v>
      </c>
      <c r="B7" s="52" t="s">
        <v>284</v>
      </c>
      <c r="C7" s="52" t="s">
        <v>124</v>
      </c>
      <c r="D7" s="53">
        <v>5.1839538674652462E-4</v>
      </c>
      <c r="E7" s="105">
        <v>5.0780259201385299E-4</v>
      </c>
      <c r="G7" s="100"/>
      <c r="I7" s="101"/>
    </row>
    <row r="8" spans="1:9" ht="63" x14ac:dyDescent="0.2">
      <c r="A8" s="51">
        <v>5</v>
      </c>
      <c r="B8" s="54" t="s">
        <v>285</v>
      </c>
      <c r="C8" s="52" t="s">
        <v>125</v>
      </c>
      <c r="D8" s="105">
        <v>2.2093375246267895E-3</v>
      </c>
      <c r="E8" s="105">
        <v>2.0230200432268309E-3</v>
      </c>
      <c r="G8" s="100"/>
    </row>
    <row r="9" spans="1:9" ht="21" x14ac:dyDescent="0.2">
      <c r="A9" s="51">
        <v>6</v>
      </c>
      <c r="B9" s="52" t="s">
        <v>286</v>
      </c>
      <c r="C9" s="52" t="s">
        <v>126</v>
      </c>
      <c r="D9" s="105">
        <v>1.6856879844005312E-2</v>
      </c>
      <c r="E9" s="105">
        <v>1.7932421963289657E-2</v>
      </c>
      <c r="G9" s="100"/>
    </row>
    <row r="10" spans="1:9" s="58" customFormat="1" ht="67.5" x14ac:dyDescent="0.2">
      <c r="A10" s="51">
        <v>7</v>
      </c>
      <c r="B10" s="54" t="s">
        <v>287</v>
      </c>
      <c r="C10" s="52" t="s">
        <v>127</v>
      </c>
      <c r="D10" s="129">
        <v>0.11546153629143104</v>
      </c>
      <c r="E10" s="124">
        <v>7.0253199660087556E-2</v>
      </c>
      <c r="F10" s="130" t="s">
        <v>310</v>
      </c>
      <c r="G10" s="125"/>
      <c r="I10" s="126"/>
    </row>
    <row r="11" spans="1:9" ht="21" x14ac:dyDescent="0.2">
      <c r="A11" s="51" t="s">
        <v>39</v>
      </c>
      <c r="B11" s="52" t="s">
        <v>288</v>
      </c>
      <c r="C11" s="52" t="s">
        <v>128</v>
      </c>
      <c r="D11" s="53"/>
      <c r="E11" s="105"/>
      <c r="I11" s="102"/>
    </row>
    <row r="12" spans="1:9" ht="21" x14ac:dyDescent="0.2">
      <c r="A12" s="134">
        <v>1</v>
      </c>
      <c r="B12" s="52" t="s">
        <v>289</v>
      </c>
      <c r="C12" s="52" t="s">
        <v>129</v>
      </c>
      <c r="D12" s="56">
        <v>67300364600</v>
      </c>
      <c r="E12" s="112">
        <v>84648536300</v>
      </c>
      <c r="H12" s="119"/>
    </row>
    <row r="13" spans="1:9" ht="31.5" x14ac:dyDescent="0.2">
      <c r="A13" s="134"/>
      <c r="B13" s="52" t="s">
        <v>290</v>
      </c>
      <c r="C13" s="52" t="s">
        <v>130</v>
      </c>
      <c r="D13" s="56">
        <v>67300364600</v>
      </c>
      <c r="E13" s="112">
        <v>84648536300</v>
      </c>
      <c r="H13" s="103"/>
    </row>
    <row r="14" spans="1:9" ht="31.5" x14ac:dyDescent="0.2">
      <c r="A14" s="134"/>
      <c r="B14" s="52" t="s">
        <v>291</v>
      </c>
      <c r="C14" s="52" t="s">
        <v>131</v>
      </c>
      <c r="D14" s="123">
        <v>6730036.46</v>
      </c>
      <c r="E14" s="69">
        <v>8464853.6300000008</v>
      </c>
      <c r="H14" s="103"/>
    </row>
    <row r="15" spans="1:9" ht="21" x14ac:dyDescent="0.2">
      <c r="A15" s="134">
        <v>2</v>
      </c>
      <c r="B15" s="52" t="s">
        <v>292</v>
      </c>
      <c r="C15" s="52" t="s">
        <v>132</v>
      </c>
      <c r="D15" s="55">
        <v>-3496701700</v>
      </c>
      <c r="E15" s="110">
        <v>-17348171700</v>
      </c>
      <c r="H15" s="104"/>
    </row>
    <row r="16" spans="1:9" ht="21" x14ac:dyDescent="0.2">
      <c r="A16" s="134"/>
      <c r="B16" s="52" t="s">
        <v>293</v>
      </c>
      <c r="C16" s="52" t="s">
        <v>133</v>
      </c>
      <c r="D16" s="97">
        <v>49467.51</v>
      </c>
      <c r="E16" s="113">
        <v>30464.65</v>
      </c>
      <c r="H16" s="104"/>
    </row>
    <row r="17" spans="1:8" ht="21" x14ac:dyDescent="0.2">
      <c r="A17" s="134"/>
      <c r="B17" s="52" t="s">
        <v>294</v>
      </c>
      <c r="C17" s="52" t="s">
        <v>134</v>
      </c>
      <c r="D17" s="55">
        <v>494675100</v>
      </c>
      <c r="E17" s="110">
        <v>304646500</v>
      </c>
      <c r="H17" s="119"/>
    </row>
    <row r="18" spans="1:8" ht="21" x14ac:dyDescent="0.2">
      <c r="A18" s="134"/>
      <c r="B18" s="52" t="s">
        <v>295</v>
      </c>
      <c r="C18" s="52" t="s">
        <v>135</v>
      </c>
      <c r="D18" s="57">
        <v>-399137.68</v>
      </c>
      <c r="E18" s="114">
        <v>-1765281.82</v>
      </c>
      <c r="H18" s="119"/>
    </row>
    <row r="19" spans="1:8" ht="31.5" x14ac:dyDescent="0.2">
      <c r="A19" s="134"/>
      <c r="B19" s="52" t="s">
        <v>296</v>
      </c>
      <c r="C19" s="52" t="s">
        <v>136</v>
      </c>
      <c r="D19" s="55">
        <v>-3991376800</v>
      </c>
      <c r="E19" s="110">
        <v>-17652818200</v>
      </c>
      <c r="H19" s="119"/>
    </row>
    <row r="20" spans="1:8" ht="21" x14ac:dyDescent="0.2">
      <c r="A20" s="134">
        <v>3</v>
      </c>
      <c r="B20" s="52" t="s">
        <v>297</v>
      </c>
      <c r="C20" s="52" t="s">
        <v>137</v>
      </c>
      <c r="D20" s="56">
        <v>63803662900</v>
      </c>
      <c r="E20" s="112">
        <v>67300364600</v>
      </c>
      <c r="H20" s="119"/>
    </row>
    <row r="21" spans="1:8" ht="21" x14ac:dyDescent="0.2">
      <c r="A21" s="134"/>
      <c r="B21" s="52" t="s">
        <v>298</v>
      </c>
      <c r="C21" s="52" t="s">
        <v>138</v>
      </c>
      <c r="D21" s="56">
        <v>63803662900</v>
      </c>
      <c r="E21" s="112">
        <v>67300364600</v>
      </c>
      <c r="H21" s="119"/>
    </row>
    <row r="22" spans="1:8" ht="31.5" x14ac:dyDescent="0.2">
      <c r="A22" s="134"/>
      <c r="B22" s="52" t="s">
        <v>299</v>
      </c>
      <c r="C22" s="52" t="s">
        <v>139</v>
      </c>
      <c r="D22" s="69">
        <v>6380366.29</v>
      </c>
      <c r="E22" s="69">
        <v>6730036.46</v>
      </c>
      <c r="H22" s="119"/>
    </row>
    <row r="23" spans="1:8" ht="42" x14ac:dyDescent="0.2">
      <c r="A23" s="51">
        <v>4</v>
      </c>
      <c r="B23" s="52" t="s">
        <v>300</v>
      </c>
      <c r="C23" s="52" t="s">
        <v>140</v>
      </c>
      <c r="D23" s="124">
        <v>3.7000000000000002E-3</v>
      </c>
      <c r="E23" s="91">
        <v>3.5000000000000001E-3</v>
      </c>
    </row>
    <row r="24" spans="1:8" ht="21" x14ac:dyDescent="0.2">
      <c r="A24" s="51">
        <v>5</v>
      </c>
      <c r="B24" s="52" t="s">
        <v>301</v>
      </c>
      <c r="C24" s="52" t="s">
        <v>141</v>
      </c>
      <c r="D24" s="124">
        <v>0.59430000000000005</v>
      </c>
      <c r="E24" s="91">
        <v>0.56469999999999998</v>
      </c>
    </row>
    <row r="25" spans="1:8" ht="21" x14ac:dyDescent="0.2">
      <c r="A25" s="51">
        <v>6</v>
      </c>
      <c r="B25" s="52" t="s">
        <v>302</v>
      </c>
      <c r="C25" s="52" t="s">
        <v>142</v>
      </c>
      <c r="D25" s="127">
        <v>0</v>
      </c>
      <c r="E25" s="92">
        <v>0</v>
      </c>
    </row>
    <row r="26" spans="1:8" ht="21" x14ac:dyDescent="0.2">
      <c r="A26" s="51">
        <v>7</v>
      </c>
      <c r="B26" s="52" t="s">
        <v>303</v>
      </c>
      <c r="C26" s="52" t="s">
        <v>143</v>
      </c>
      <c r="D26" s="128">
        <v>146</v>
      </c>
      <c r="E26" s="75">
        <v>152</v>
      </c>
    </row>
    <row r="27" spans="1:8" ht="21" x14ac:dyDescent="0.2">
      <c r="A27" s="51">
        <v>8</v>
      </c>
      <c r="B27" s="52" t="s">
        <v>304</v>
      </c>
      <c r="C27" s="52" t="s">
        <v>144</v>
      </c>
      <c r="D27" s="59">
        <v>12235.84</v>
      </c>
      <c r="E27" s="115">
        <v>12170.27</v>
      </c>
    </row>
  </sheetData>
  <mergeCells count="3">
    <mergeCell ref="A12:A14"/>
    <mergeCell ref="A15:A19"/>
    <mergeCell ref="A20:A22"/>
  </mergeCells>
  <conditionalFormatting sqref="D26:E27">
    <cfRule type="expression" dxfId="0" priority="6">
      <formula>#REF!=1</formula>
    </cfRule>
  </conditionalFormatting>
  <pageMargins left="0.43307086614173229" right="0.35433070866141736" top="0.74803149606299213" bottom="0.74803149606299213" header="0.31496062992125984" footer="0.31496062992125984"/>
  <pageSetup scale="75" fitToWidth="0" fitToHeight="0" orientation="portrait" horizontalDpi="4294967295" verticalDpi="4294967295" r:id="rId1"/>
  <headerFooter>
    <oddFooter>&amp;LRESTRICTED</oddFooter>
    <evenFooter>&amp;LRESTRICTED</evenFooter>
    <firstFooter>&amp;LRESTRICTED</first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39" sqref="D39"/>
    </sheetView>
  </sheetViews>
  <sheetFormatPr defaultRowHeight="15" x14ac:dyDescent="0.25"/>
  <cols>
    <col min="2" max="2" width="41.85546875" customWidth="1"/>
    <col min="3" max="3" width="41" customWidth="1"/>
  </cols>
  <sheetData>
    <row r="1" spans="1:3" x14ac:dyDescent="0.25">
      <c r="A1" s="5" t="s">
        <v>21</v>
      </c>
      <c r="B1" s="6" t="s">
        <v>49</v>
      </c>
      <c r="C1" s="7" t="s">
        <v>22</v>
      </c>
    </row>
    <row r="2" spans="1:3" x14ac:dyDescent="0.25">
      <c r="A2" s="2">
        <v>1</v>
      </c>
      <c r="B2" s="8" t="s">
        <v>54</v>
      </c>
      <c r="C2" s="1" t="s">
        <v>55</v>
      </c>
    </row>
    <row r="3" spans="1:3" x14ac:dyDescent="0.25">
      <c r="A3" s="2">
        <v>2</v>
      </c>
      <c r="B3" s="8" t="s">
        <v>50</v>
      </c>
      <c r="C3" s="4" t="s">
        <v>51</v>
      </c>
    </row>
    <row r="4" spans="1:3" x14ac:dyDescent="0.25">
      <c r="A4" s="2">
        <v>3</v>
      </c>
      <c r="B4" s="8" t="s">
        <v>52</v>
      </c>
      <c r="C4" s="4" t="s">
        <v>53</v>
      </c>
    </row>
  </sheetData>
  <pageMargins left="0.7" right="0.7" top="0.75" bottom="0.75" header="0.3" footer="0.3"/>
  <pageSetup paperSize="9" scale="90" orientation="portrait" horizontalDpi="4294967295" verticalDpi="4294967295"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34ac4b71cba549cb938e37a754f22d8f.psdsxs" Id="Rb297e8a90a324877" /><Relationship Type="http://schemas.openxmlformats.org/package/2006/relationships/digital-signature/signature" Target="/package/services/digital-signature/xml-signature/3f9abf2c62cf44da8afd6848e7448444.psdsxs" Id="R90191541f1ba450e"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AfIXRyTORAJW81KIbct8WJa4Wtg=</DigestValue>
    </Reference>
    <Reference URI="#idOfficeObject" Type="http://www.w3.org/2000/09/xmldsig#Object">
      <DigestMethod Algorithm="http://www.w3.org/2000/09/xmldsig#sha1"/>
      <DigestValue>G3MnDgWhQX8Tx3+3dpx0MCPD4EA=</DigestValue>
    </Reference>
  </SignedInfo>
  <SignatureValue>
    KB5+ZlVn9m2CSD08CLKv6iDZGGmXBUQ4dtwtnEdOUNs7+Z7P0BazHGSa4n1XubIhS1DLT1KA
    XC6jcvdcURiZtpj6Y1p8s5OTUiFtnLR21QhCUPRcwjj+xiY6hOnxy2Djnl5SBtTgknDxDw2M
    8PNmnnZTUhwdCNbHj19666nd4gw=
  </SignatureValue>
  <KeyInfo>
    <KeyValue>
      <RSAKeyValue>
        <Modulus>
            3grSCl39oR18F2Y+S7DtB6x237HkNFGpLBObZeDC6rpfJ1YFrQ8qHu+gH6Uhl3azL/xpaGYy
            BswwmCnIJRJCNGOVNt/RwB8ccA93OWm1AOsCfMmlFwCHOqDpo+dIc+SIFxQ9eb8rRDz3+Ogd
            eVYA19TmiIKFl0V03ypVnOjZmDs=
          </Modulus>
        <Exponent>AQAB</Exponent>
      </RSAKeyValue>
    </KeyValue>
    <X509Data>
      <X509Certificate>
          MIIGBTCCA+2gAwIBAgIQVAEBAWoEesmD8deBSm4ozDANBgkqhkiG9w0BAQUFADBpMQswCQYD
          VQQGEwJWTjETMBEGA1UEChMKVk5QVCBHcm91cDEeMBwGA1UECxMVVk5QVC1DQSBUcnVzdCBO
          ZXR3b3JrMSUwIwYDVQQDExxWTlBUIENlcnRpZmljYXRpb24gQXV0aG9yaXR5MB4XDTE5MTIx
          MTA4MDkwMFoXDTIyMTIxMTA4MDkwMFowgcsxCzAJBgNVBAYTAlZOMRIwEAYDVQQIDAlIw4Ag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MTAwMTUwNjE5LTA3MzCBnzANBgkqhkiG9w0BAQEFAAOBjQAwgYkCgYEA3grSCl39oR18F2Y+
          S7DtB6x237HkNFGpLBObZeDC6rpfJ1YFrQ8qHu+gH6Uhl3azL/xpaGYyBswwmCnIJRJCNGOV
          Nt/RwB8ccA93OWm1AOsCfMmlFwCHOqDpo+dIc+SIFxQ9eb8rRDz3+OgdeVYA19TmiIKFl0V0
          3ypVnOjZmDsCAwEAAaOCAcgwggHEMHAGCCsGAQUFBwEBBGQwYjAyBggrBgEFBQcwAoYmaHR0
          cDovL3B1Yi52bnB0LWNhLnZuL2NlcnRzL3ZucHRjYS5jZXIwLAYIKwYBBQUHMAGGIGh0dHA6
          Ly9vY3NwLnZucHQtY2Eudm4vcmVzcG9uZGVyMB0GA1UdDgQWBBSMQmeFuErFQFMV5oNlbgKW
          eHOOszAMBgNVHRMBAf8EAjAAMB8GA1UdIwQYMBaAFAZpwNXVAooVjUZ96XziaApVrGqvMGgG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BQADggIBAHVoF2Vicu2XlUa1t95ef8EEWDgzHaOAIaT9JsEyKr1Nep8ODNaMkjd2ouNm3x4q
          J7wJ22L1fPHs1BByrIfzFzQvrwoQaqrIXQKFd//J4gu4Z9YTZM3JxgJa2DC+oM65qyZint4G
          BAdi0RLvjHnaxFr9A/Cvig6pcl0/l0c5JM3NacPrRsr/dlzwGGkMQfxqmNSTTieNoc8q8Rzd
          YUe3VHBWDJPRjSZfi4Gl0xT5JZPUmCDgCXx4uLibPsRnczm1pHXH7hy/jz7LmelNngPw/Ewx
          zmIyMNlp6a1JkB2iArEzsTxCysmhM09xnQUOKrqGNnu8BIOJrdz140RvismA065IFotcw9qv
          kIGyjlZ53pimpuPEmi5nO2Ae168tSzo2JlI7N9QIRm+RPYNfEbTrIZsec5H8DTZpq3qrTEHK
          itUhRX0eabCJPAJU/OALjRleiPVpUefl/QVrEbHvVWNCFH5ZosxNCfTguRmisDSyfvO1Lqu0
          CpHJhDa56jj9eq6SFaAyK7Gv44PMrq8r74zfPuoyJ5Xkp7HQSZ6c2yiJt27zDKOslBVXLrBk
          R1dBAwWzmk8fY9zhuhNOePSxuzw0iYV8AJhk+GmSDEBPJDzMyjiuzI9HIILM4k9MObC9OBuP
          R6mdMpXeoyelw935/6ikG/kt92JjJzZkSih7tRBWslpE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92GmrqinEGmBzUSnsiYI5e6BjIU=</DigestValue>
      </Reference>
      <Reference URI="/xl/comments2.xml?ContentType=application/vnd.openxmlformats-officedocument.spreadsheetml.comments+xml">
        <DigestMethod Algorithm="http://www.w3.org/2000/09/xmldsig#sha1"/>
        <DigestValue>3ME9t5HjIEdUfUjfx9THgLOM+lw=</DigestValue>
      </Reference>
      <Reference URI="/xl/drawings/vmlDrawing1.vml?ContentType=application/vnd.openxmlformats-officedocument.vmlDrawing">
        <DigestMethod Algorithm="http://www.w3.org/2000/09/xmldsig#sha1"/>
        <DigestValue>umZddywacWYh3qnUjWXUklHrA0A=</DigestValue>
      </Reference>
      <Reference URI="/xl/drawings/vmlDrawing2.vml?ContentType=application/vnd.openxmlformats-officedocument.vmlDrawing">
        <DigestMethod Algorithm="http://www.w3.org/2000/09/xmldsig#sha1"/>
        <DigestValue>eXpS3OIRdt0/95JY3lFMjl1WPVs=</DigestValue>
      </Reference>
      <Reference URI="/xl/printerSettings/printerSettings1.bin?ContentType=application/vnd.openxmlformats-officedocument.spreadsheetml.printerSettings">
        <DigestMethod Algorithm="http://www.w3.org/2000/09/xmldsig#sha1"/>
        <DigestValue>PHRrxbarpH8xk6fAUqhn8QPgWHo=</DigestValue>
      </Reference>
      <Reference URI="/xl/printerSettings/printerSettings2.bin?ContentType=application/vnd.openxmlformats-officedocument.spreadsheetml.printerSettings">
        <DigestMethod Algorithm="http://www.w3.org/2000/09/xmldsig#sha1"/>
        <DigestValue>PHRrxbarpH8xk6fAUqhn8QPgWHo=</DigestValue>
      </Reference>
      <Reference URI="/xl/printerSettings/printerSettings3.bin?ContentType=application/vnd.openxmlformats-officedocument.spreadsheetml.printerSettings">
        <DigestMethod Algorithm="http://www.w3.org/2000/09/xmldsig#sha1"/>
        <DigestValue>ryXuHS+6EYiVi98RodwGGfkmQ6Q=</DigestValue>
      </Reference>
      <Reference URI="/xl/printerSettings/printerSettings4.bin?ContentType=application/vnd.openxmlformats-officedocument.spreadsheetml.printerSettings">
        <DigestMethod Algorithm="http://www.w3.org/2000/09/xmldsig#sha1"/>
        <DigestValue>UffDksnCeZwUqVYxyGLxTjip/RA=</DigestValue>
      </Reference>
      <Reference URI="/xl/printerSettings/printerSettings5.bin?ContentType=application/vnd.openxmlformats-officedocument.spreadsheetml.printerSettings">
        <DigestMethod Algorithm="http://www.w3.org/2000/09/xmldsig#sha1"/>
        <DigestValue>PHRrxbarpH8xk6fAUqhn8QPgWHo=</DigestValue>
      </Reference>
      <Reference URI="/xl/printerSettings/printerSettings6.bin?ContentType=application/vnd.openxmlformats-officedocument.spreadsheetml.printerSettings">
        <DigestMethod Algorithm="http://www.w3.org/2000/09/xmldsig#sha1"/>
        <DigestValue>4Y/15J2Rcod3nt9kEuosk2b63uc=</DigestValue>
      </Reference>
      <Reference URI="/xl/sharedStrings.xml?ContentType=application/vnd.openxmlformats-officedocument.spreadsheetml.sharedStrings+xml">
        <DigestMethod Algorithm="http://www.w3.org/2000/09/xmldsig#sha1"/>
        <DigestValue>gMpZpJ1dwRDQmvjdL8EP1q8/6P8=</DigestValue>
      </Reference>
      <Reference URI="/xl/styles.xml?ContentType=application/vnd.openxmlformats-officedocument.spreadsheetml.styles+xml">
        <DigestMethod Algorithm="http://www.w3.org/2000/09/xmldsig#sha1"/>
        <DigestValue>mPXvGJdnzex/IdVIIfmsdh0V+PY=</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NTz+xE8tEGi5uFdD7wKatDRrPfw=</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vHURIvReB/YdDUDY/VxE5RHmYOY=</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6PjTNcVaA/cVUQbzRSHJJgosJKE=</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byKoLnvkRdkCtEr9i5R+ZOZMnnI=</DigestValue>
      </Reference>
      <Reference URI="/xl/worksheets/sheet2.xml?ContentType=application/vnd.openxmlformats-officedocument.spreadsheetml.worksheet+xml">
        <DigestMethod Algorithm="http://www.w3.org/2000/09/xmldsig#sha1"/>
        <DigestValue>UJkYuux+HJAsaZVaRU3nuADWn+k=</DigestValue>
      </Reference>
      <Reference URI="/xl/worksheets/sheet3.xml?ContentType=application/vnd.openxmlformats-officedocument.spreadsheetml.worksheet+xml">
        <DigestMethod Algorithm="http://www.w3.org/2000/09/xmldsig#sha1"/>
        <DigestValue>cS4/gLfbr8m7uR2eSz5k+uFGCLQ=</DigestValue>
      </Reference>
      <Reference URI="/xl/worksheets/sheet4.xml?ContentType=application/vnd.openxmlformats-officedocument.spreadsheetml.worksheet+xml">
        <DigestMethod Algorithm="http://www.w3.org/2000/09/xmldsig#sha1"/>
        <DigestValue>3t4bTmrrJSd7vjyJQNJepCRXrzA=</DigestValue>
      </Reference>
      <Reference URI="/xl/worksheets/sheet5.xml?ContentType=application/vnd.openxmlformats-officedocument.spreadsheetml.worksheet+xml">
        <DigestMethod Algorithm="http://www.w3.org/2000/09/xmldsig#sha1"/>
        <DigestValue>P9glR2CygLDbJbbv/Tk8AXUgu9M=</DigestValue>
      </Reference>
      <Reference URI="/xl/worksheets/sheet6.xml?ContentType=application/vnd.openxmlformats-officedocument.spreadsheetml.worksheet+xml">
        <DigestMethod Algorithm="http://www.w3.org/2000/09/xmldsig#sha1"/>
        <DigestValue>D3bIS8JnPH/BMzKVQ3tPRDFwoH0=</DigestValue>
      </Reference>
    </Manifest>
    <SignatureProperties>
      <SignatureProperty Id="idSignatureTime" Target="#idPackageSignature">
        <mdssi:SignatureTime>
          <mdssi:Format>YYYY-MM-DDThh:mm:ssTZD</mdssi:Format>
          <mdssi:Value>2020-03-05T10:11:00Z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ngoantth</cp:lastModifiedBy>
  <cp:lastPrinted>2019-04-05T03:05:21Z</cp:lastPrinted>
  <dcterms:created xsi:type="dcterms:W3CDTF">2013-07-15T10:49:12Z</dcterms:created>
  <dcterms:modified xsi:type="dcterms:W3CDTF">2020-03-05T09:55:19Z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