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10" windowWidth="14355" windowHeight="6360" tabRatio="886" activeTab="1"/>
  </bookViews>
  <sheets>
    <sheet name="Tong quat" sheetId="5" r:id="rId1"/>
    <sheet name="BCTaiSan_06027" sheetId="10" r:id="rId2"/>
    <sheet name="BCKetQuaHoatDong_06028 " sheetId="14" r:id="rId3"/>
    <sheet name="BCDanhMucDauTu_06029" sheetId="7" r:id="rId4"/>
    <sheet name="Khac_06030 " sheetId="9" r:id="rId5"/>
    <sheet name="PhanHoiNHGS_06276" sheetId="6" r:id="rId6"/>
  </sheets>
  <definedNames>
    <definedName name="_xlnm._FilterDatabase" localSheetId="1" hidden="1">BCTaiSan_06027!$A$2:$F$2</definedName>
    <definedName name="_xlnm.Print_Area" localSheetId="3">BCDanhMucDauTu_06029!#REF!</definedName>
    <definedName name="_xlnm.Print_Area" localSheetId="4">'Khac_06030 '!#REF!</definedName>
    <definedName name="_xlnm.Print_Area" localSheetId="0">'Tong quat'!$A$1:$D$31</definedName>
  </definedNames>
  <calcPr calcId="125725" iterate="1"/>
</workbook>
</file>

<file path=xl/sharedStrings.xml><?xml version="1.0" encoding="utf-8"?>
<sst xmlns="http://schemas.openxmlformats.org/spreadsheetml/2006/main" count="350" uniqueCount="315">
  <si>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</si>
  <si>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</si>
  <si>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</si>
  <si>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</si>
  <si>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</si>
  <si>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</si>
  <si>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</si>
  <si>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</si>
  <si>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</si>
  <si>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</si>
  <si>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</si>
  <si>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</si>
  <si>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</si>
  <si>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</si>
  <si>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</si>
  <si>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</si>
  <si>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</si>
  <si>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</si>
  <si>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</si>
  <si>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</si>
  <si>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</si>
  <si>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</si>
  <si>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</si>
  <si>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</si>
  <si>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</si>
  <si>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</si>
  <si>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</si>
  <si>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</si>
  <si>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</si>
  <si>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</si>
  <si>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</si>
  <si>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</si>
  <si>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</si>
  <si>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</si>
  <si>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</si>
  <si>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</si>
  <si>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</si>
  <si>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</si>
  <si>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</si>
  <si>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II</t>
  </si>
  <si>
    <t>IV</t>
  </si>
  <si>
    <t>Năm:</t>
  </si>
  <si>
    <t>(Ký, ghi rõ họ tên và đóng dấu)</t>
  </si>
  <si>
    <t>Đại diện có thẩm quyền của 
Ngân hàng giám sát</t>
  </si>
  <si>
    <t>Tháng</t>
  </si>
  <si>
    <t>Quý</t>
  </si>
  <si>
    <t>Năm</t>
  </si>
  <si>
    <t>Kỳ báo cáo:</t>
  </si>
  <si>
    <t>Tham chiếu</t>
  </si>
  <si>
    <t>B</t>
  </si>
  <si>
    <t>B…</t>
  </si>
  <si>
    <t>C</t>
  </si>
  <si>
    <t>C…</t>
  </si>
  <si>
    <t>A</t>
  </si>
  <si>
    <t>A…</t>
  </si>
  <si>
    <t>Phản hồi của Ngân hàng giám sát</t>
  </si>
  <si>
    <t>PhanHoiNHGS_06276</t>
  </si>
  <si>
    <t>Người đại diện có thẩm quyền của CTQLQ</t>
  </si>
  <si>
    <r>
      <t xml:space="preserve">2. Tên Ngân hàng giám sát: </t>
    </r>
    <r>
      <rPr>
        <b/>
        <sz val="11"/>
        <color indexed="8"/>
        <rFont val="Times New Roman"/>
        <family val="1"/>
        <charset val="163"/>
      </rPr>
      <t xml:space="preserve">Ngân hàng TMCP Đầu tư và Phát triển Việt Nam - CN Hà Thành </t>
    </r>
  </si>
  <si>
    <r>
      <t xml:space="preserve">1. Tên Công ty quản lý quỹ: </t>
    </r>
    <r>
      <rPr>
        <b/>
        <sz val="11"/>
        <color indexed="8"/>
        <rFont val="Times New Roman"/>
        <family val="1"/>
        <charset val="163"/>
      </rPr>
      <t>Công ty TNHH MTV Quản lý Quỹ Ngân hàng Công Thương Việt Nam</t>
    </r>
  </si>
  <si>
    <r>
      <t xml:space="preserve">3. Tên Quỹ: </t>
    </r>
    <r>
      <rPr>
        <b/>
        <sz val="11"/>
        <color indexed="8"/>
        <rFont val="Times New Roman"/>
        <family val="1"/>
        <charset val="163"/>
      </rPr>
      <t>Quỹ đầu tư trái phiếu Ngân hàng Công Thương Việt Nam</t>
    </r>
  </si>
  <si>
    <t>2200</t>
  </si>
  <si>
    <t>2201</t>
  </si>
  <si>
    <t>2202</t>
  </si>
  <si>
    <t>2203</t>
  </si>
  <si>
    <t>2204</t>
  </si>
  <si>
    <t>2205</t>
  </si>
  <si>
    <t>2205.1</t>
  </si>
  <si>
    <t>2205.2</t>
  </si>
  <si>
    <t>2205.3</t>
  </si>
  <si>
    <t>2205.4</t>
  </si>
  <si>
    <t>2206</t>
  </si>
  <si>
    <t>2207</t>
  </si>
  <si>
    <t>2208</t>
  </si>
  <si>
    <t>2208.1</t>
  </si>
  <si>
    <t>2208.2</t>
  </si>
  <si>
    <t>2210</t>
  </si>
  <si>
    <t>2211</t>
  </si>
  <si>
    <t>2212</t>
  </si>
  <si>
    <t>2213</t>
  </si>
  <si>
    <t>2214</t>
  </si>
  <si>
    <t>2214.1</t>
  </si>
  <si>
    <t>2214.2</t>
  </si>
  <si>
    <t>2216</t>
  </si>
  <si>
    <t>2217</t>
  </si>
  <si>
    <t>2218</t>
  </si>
  <si>
    <t>2219</t>
  </si>
  <si>
    <t>2215</t>
  </si>
  <si>
    <t>2226.1</t>
  </si>
  <si>
    <t>2226.2</t>
  </si>
  <si>
    <t>2226.3</t>
  </si>
  <si>
    <t>2227.1</t>
  </si>
  <si>
    <t>2227.2</t>
  </si>
  <si>
    <t>2231.1</t>
  </si>
  <si>
    <t>2231.2</t>
  </si>
  <si>
    <t>2232.1</t>
  </si>
  <si>
    <t>2232.2</t>
  </si>
  <si>
    <t>2232.3</t>
  </si>
  <si>
    <t xml:space="preserve">     LPB             </t>
  </si>
  <si>
    <t>2215.1</t>
  </si>
  <si>
    <t>2215.2</t>
  </si>
  <si>
    <t>2215.3</t>
  </si>
  <si>
    <t>2215.4</t>
  </si>
  <si>
    <t>2215.5</t>
  </si>
  <si>
    <t>2215.6</t>
  </si>
  <si>
    <t>2215.7</t>
  </si>
  <si>
    <t>2215.8</t>
  </si>
  <si>
    <t>2215.9</t>
  </si>
  <si>
    <t>2215.10</t>
  </si>
  <si>
    <t>2215.11</t>
  </si>
  <si>
    <t>2215.12</t>
  </si>
  <si>
    <t>2215.13</t>
  </si>
  <si>
    <t>2240</t>
  </si>
  <si>
    <t>2239.1</t>
  </si>
  <si>
    <t>2239.2</t>
  </si>
  <si>
    <t>2239.3</t>
  </si>
  <si>
    <t>2239.4</t>
  </si>
  <si>
    <t>2244</t>
  </si>
  <si>
    <t>2245</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</si>
  <si>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</si>
  <si>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</si>
  <si>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</si>
  <si>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</si>
  <si>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</si>
  <si>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</si>
  <si>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</si>
  <si>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</si>
  <si>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</si>
  <si>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</si>
  <si>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</si>
  <si>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</si>
  <si>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</si>
  <si>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</si>
  <si>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</si>
  <si>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</si>
  <si>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</si>
  <si>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</si>
  <si>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</si>
  <si>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</si>
  <si>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</si>
  <si>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</si>
  <si>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</si>
  <si>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</si>
  <si>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2285</t>
  </si>
  <si>
    <t xml:space="preserve"> - </t>
  </si>
  <si>
    <t>Phí lưu ký trả cho NHGS
Custodian fee</t>
  </si>
  <si>
    <t>Phí dịch vụ lưu ký - trả cho VSD
Pay for VSD fee</t>
  </si>
  <si>
    <t>Phí giám sát trả cho NHGS
Supervisory fee</t>
  </si>
  <si>
    <t>Chi phí môi giới chứng khoán
Broker fee</t>
  </si>
  <si>
    <t>Chi phí lưu ký, xử lý hồ sơ
transaction fee</t>
  </si>
  <si>
    <t>Phí ngân hàng
Bank charges</t>
  </si>
  <si>
    <t>Phí khác
Others</t>
  </si>
  <si>
    <t>STT
No</t>
  </si>
  <si>
    <t>Chỉ tiêu
Indicator</t>
  </si>
  <si>
    <t>Mã chỉ tiêu
Code</t>
  </si>
  <si>
    <t>Lũy kế từ đầu năm
Accumulated from beginning of year</t>
  </si>
  <si>
    <t>V</t>
  </si>
  <si>
    <t>VI</t>
  </si>
  <si>
    <t>VII</t>
  </si>
  <si>
    <t>VIII</t>
  </si>
  <si>
    <t>IX</t>
  </si>
  <si>
    <t>Nội dung
Indicator</t>
  </si>
  <si>
    <t>%/cùng kỳ năm trước
%/against last year</t>
  </si>
  <si>
    <t>Tài sản
Assets</t>
  </si>
  <si>
    <t>I.1</t>
  </si>
  <si>
    <t>I.2</t>
  </si>
  <si>
    <t>Quyền mua
 Rights</t>
  </si>
  <si>
    <t>I.3</t>
  </si>
  <si>
    <t>I.4</t>
  </si>
  <si>
    <t>I.5</t>
  </si>
  <si>
    <t>Tiền bán trái phiếu chờ thu
Receivables from bonds</t>
  </si>
  <si>
    <t>I.6</t>
  </si>
  <si>
    <t>I.7</t>
  </si>
  <si>
    <t>I.8</t>
  </si>
  <si>
    <t>Tổng tài sản
Total assets</t>
  </si>
  <si>
    <t>Nợ
Liabilities</t>
  </si>
  <si>
    <t>II.1</t>
  </si>
  <si>
    <t>II.2</t>
  </si>
  <si>
    <t>Phải trả thu nhập cho nhà đầu tư
 Income payable to investors</t>
  </si>
  <si>
    <t>Thuế và các khoản phải nộp Nhà nước
Taxes payables</t>
  </si>
  <si>
    <t>Phải trả công ty quản lý quỹ
Management fee payable</t>
  </si>
  <si>
    <t>Phải trả phí lưu ký
Custodian fee payables</t>
  </si>
  <si>
    <t>Phải trả phí kiểm toán
Audit fee payable</t>
  </si>
  <si>
    <t>Phải trả phí phát hành, mua lại chứng chỉ quỹ cho Đại lý phân phối và CTQLQ
Payables for subscription and Redemption fee payable to distributors and fund management company</t>
  </si>
  <si>
    <t>II.3</t>
  </si>
  <si>
    <t>Tiền và các khoản tương đương tiền
Cash at bank and cash equivalent</t>
  </si>
  <si>
    <t>Tiền mặt
Cash</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</si>
  <si>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</si>
  <si>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</si>
  <si>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</si>
  <si>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</si>
  <si>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</si>
  <si>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</si>
  <si>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Lãi được nhận
Interest receivables</t>
  </si>
  <si>
    <t>Tiền bán chứng khoán chờ thu (kê chi tiết)
Receivables from investments sold but not yet settled</t>
  </si>
  <si>
    <t>Tiền bán cổ phiếu chờ thu
Receivables from shares</t>
  </si>
  <si>
    <t>Các khoản phải thu khác
Other receivables</t>
  </si>
  <si>
    <t>Các tài sản khác
Other assets</t>
  </si>
  <si>
    <t>Tiền phải thanh toán mua chứng khoán (kê chi tiết)
Payables for securities bought but not yet settled</t>
  </si>
  <si>
    <t>Phải trả về mua cổ phiếu
Payables rrom shares</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</si>
  <si>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</si>
  <si>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</si>
  <si>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</si>
  <si>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</si>
  <si>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</si>
  <si>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</si>
  <si>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</si>
  <si>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</si>
  <si>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</si>
  <si>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</si>
  <si>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Tài sản ròng của quỹ đầu tư (I.8-II.3)
Total net assets value of Fund</t>
  </si>
  <si>
    <t>Tổng số chứng chỉ quỹ đang lưu hành
Number of total outstanding fund certificates</t>
  </si>
  <si>
    <t>Giá trị tài sản ròng trên một chứng chỉ quỹ
Net asset value per unit certificate</t>
  </si>
  <si>
    <t>STT/No.</t>
  </si>
  <si>
    <t xml:space="preserve">II </t>
  </si>
  <si>
    <t xml:space="preserve">1 </t>
  </si>
  <si>
    <t xml:space="preserve">IV </t>
  </si>
  <si>
    <t xml:space="preserve">V </t>
  </si>
  <si>
    <t xml:space="preserve">VI </t>
  </si>
  <si>
    <t>Loại
Category</t>
  </si>
  <si>
    <t>Cổ phiếu niêm yết
Listed and upcom equity</t>
  </si>
  <si>
    <t>Tổng
Total</t>
  </si>
  <si>
    <t>Cổ phiếu không niêm yết
Unlisted equity</t>
  </si>
  <si>
    <t>Tổng các loại cổ phiếu
Total shares</t>
  </si>
  <si>
    <t>Trái phiếu
Bonds</t>
  </si>
  <si>
    <t>Các loại chứng khoán khác
Other sercurities</t>
  </si>
  <si>
    <t>Quyền mua
Rights</t>
  </si>
  <si>
    <t>Tổng các loại chứng khoán
Total securities</t>
  </si>
  <si>
    <t>Lãi trái phiếu được nhận
Accrual bond coupon</t>
  </si>
  <si>
    <t>Lãi tiền gửi được nhận
Accrual Interest income</t>
  </si>
  <si>
    <t>Cổ tức được nhận
Accrual dividend</t>
  </si>
  <si>
    <t>Phải thu khác
Other receivables</t>
  </si>
  <si>
    <t>Phải thu bán chứng khoán
Receivables from investments sold but not yet settled</t>
  </si>
  <si>
    <t>Các khoản đặt cọc và ứng trước
Deposit suspense</t>
  </si>
  <si>
    <t>Tiền gửi có kỳ hạn trên 3 tháng
Term deposit more than 3 months</t>
  </si>
  <si>
    <t>Giấy tờ có giá
Certificate of Deposit</t>
  </si>
  <si>
    <t>Tài sản khác
Other investments</t>
  </si>
  <si>
    <t xml:space="preserve">Tiền
Cash </t>
  </si>
  <si>
    <t>Tiền gửi thanh toán
Cash on activities account</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</si>
  <si>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</si>
  <si>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</si>
  <si>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</si>
  <si>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</si>
  <si>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Số Lượng
Quantity</t>
  </si>
  <si>
    <t>Giá thị trường
hoặc giá trị hợp lý tại ngày báo cáo
Market price</t>
  </si>
  <si>
    <t>Tổng giá trị (Đồng)
Value (VND)</t>
  </si>
  <si>
    <t>Tỷ lệ % Tổng giá trị tài sản của Quỹ
% of total asset</t>
  </si>
  <si>
    <t>Chỉ tiêu/Indicators</t>
  </si>
  <si>
    <t>Mã chỉ tiêu/Code</t>
  </si>
  <si>
    <r>
      <t xml:space="preserve">Các chỉ tiêu về hiệu quả hoạt động
</t>
    </r>
    <r>
      <rPr>
        <i/>
        <sz val="8"/>
        <rFont val="Tahoma"/>
        <family val="2"/>
      </rPr>
      <t>Investment performance indicators</t>
    </r>
  </si>
  <si>
    <r>
      <t xml:space="preserve">Tỷ lệ phí quản lý trả cho công ty quản lý quỹ/Giá trị tài sản ròng trung bình trong kỳ (%)
</t>
    </r>
    <r>
      <rPr>
        <i/>
        <sz val="8"/>
        <rFont val="Tahoma"/>
        <family val="2"/>
      </rPr>
      <t>Management expense over average NAV ratio (%)</t>
    </r>
  </si>
  <si>
    <r>
      <t xml:space="preserve">Tỷ lệ phí lưu ký, giám sát trả cho NHGS/Giá trị tài sản ròng trung bình trong kỳ (%)
</t>
    </r>
    <r>
      <rPr>
        <i/>
        <sz val="8"/>
        <rFont val="Tahoma"/>
        <family val="2"/>
      </rPr>
      <t>Custodian and supervising fee expense over average NAV ratio (%)</t>
    </r>
  </si>
  <si>
    <r>
      <t xml:space="preserve">Tỷ lệ chi phí dịch vụ quản trị quỹ,chi phí dịch vụ đại lý chuyển nhượng và các chi phí khác mà công ty quản lý quỹ trả cho tổ chức cung cấp dịch vụ có liên quan/Giá trị tài sản ròng của quỹ trung bình trong kỳ (%)
</t>
    </r>
    <r>
      <rPr>
        <i/>
        <sz val="8"/>
        <rFont val="Tahoma"/>
        <family val="2"/>
      </rPr>
      <t>Fund admin service, transfer agent service and other outsourcing service expenses over average NAV ratio (%)</t>
    </r>
  </si>
  <si>
    <r>
      <t xml:space="preserve">Chi phí kiểm toán trả cho tổ chức kiểm toán (nếu phát sinh)/Giá trị tài sản ròng trung bình trong kỳ  (%)
</t>
    </r>
    <r>
      <rPr>
        <i/>
        <sz val="8"/>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</si>
  <si>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8"/>
        <rFont val="Tahoma"/>
        <family val="2"/>
      </rPr>
      <t>Legal consultancy, OTC price quotation and other valid service fees; Board of Representatives' remuneration expense over average NAV ratio (%)</t>
    </r>
  </si>
  <si>
    <r>
      <t xml:space="preserve">Tỷ lệ chi phí hoạt động/Giá trị tài sản ròng trung bình trong kỳ  (%)
</t>
    </r>
    <r>
      <rPr>
        <i/>
        <sz val="8"/>
        <rFont val="Tahoma"/>
        <family val="2"/>
      </rPr>
      <t>Operating expense over average NAV ratio (%)</t>
    </r>
  </si>
  <si>
    <r>
      <t xml:space="preserve">Tốc độ vòng quay danh mục trong kỳ (%) = (Tổng giá trị danh mục mua vào + tổng giá trị danh mục bán ra)/(2 x Giá trị tài sản ròng trung bình trong kỳ)
</t>
    </r>
    <r>
      <rPr>
        <i/>
        <sz val="8"/>
        <rFont val="Tahoma"/>
        <family val="2"/>
      </rPr>
      <t>Portfolio turnover rate (%) = (total value of buy-in portfolio + total proceeds of sale-out portfolio) / 2 / Average NAV</t>
    </r>
  </si>
  <si>
    <r>
      <t xml:space="preserve">Các chỉ tiêu khác 
</t>
    </r>
    <r>
      <rPr>
        <i/>
        <sz val="8"/>
        <rFont val="Tahoma"/>
        <family val="2"/>
      </rPr>
      <t>Other indicators</t>
    </r>
  </si>
  <si>
    <r>
      <t xml:space="preserve">Quy mô quỹ đầu kỳ
</t>
    </r>
    <r>
      <rPr>
        <i/>
        <sz val="8"/>
        <rFont val="Tahoma"/>
        <family val="2"/>
      </rPr>
      <t>Fund scale at the beginning of the period</t>
    </r>
  </si>
  <si>
    <r>
      <t xml:space="preserve">Tổng giá trị chứng chỉ quỹ đang lưu hành đầu kỳ
</t>
    </r>
    <r>
      <rPr>
        <i/>
        <sz val="8"/>
        <rFont val="Tahoma"/>
        <family val="2"/>
      </rPr>
      <t>Total value of outstanding Fund Certificate at the beginning of period</t>
    </r>
  </si>
  <si>
    <r>
      <t xml:space="preserve">Tổng số lượng chứng chỉ quỹ đang lưu hành đầu kỳ
</t>
    </r>
    <r>
      <rPr>
        <i/>
        <sz val="8"/>
        <rFont val="Tahoma"/>
        <family val="2"/>
      </rPr>
      <t>Total number of outstanding Fund Certificate at the beginning of period</t>
    </r>
  </si>
  <si>
    <r>
      <t xml:space="preserve">Thay đổi quy mô quỹ trong kỳ
</t>
    </r>
    <r>
      <rPr>
        <i/>
        <sz val="8"/>
        <rFont val="Tahoma"/>
        <family val="2"/>
      </rPr>
      <t>Change of Fund scale during the period</t>
    </r>
  </si>
  <si>
    <r>
      <t xml:space="preserve">Số lượng chứng chỉ quỹ phát hành thêm trong kỳ
</t>
    </r>
    <r>
      <rPr>
        <i/>
        <sz val="8"/>
        <rFont val="Tahoma"/>
        <family val="2"/>
      </rPr>
      <t>Number of Fund Certificates subscribed during the period</t>
    </r>
  </si>
  <si>
    <r>
      <t xml:space="preserve">Giá trị vốn thực huy động thêm trong kỳ
</t>
    </r>
    <r>
      <rPr>
        <i/>
        <sz val="8"/>
        <rFont val="Tahoma"/>
        <family val="2"/>
      </rPr>
      <t>Net subscription amount in period</t>
    </r>
  </si>
  <si>
    <r>
      <t xml:space="preserve">Số lượng đơn vị quỹ mua lại trong kỳ
</t>
    </r>
    <r>
      <rPr>
        <i/>
        <sz val="8"/>
        <rFont val="Tahoma"/>
        <family val="2"/>
      </rPr>
      <t>Number of Fund Certificates redeemed during the period</t>
    </r>
  </si>
  <si>
    <r>
      <t xml:space="preserve">Giá trị vốn thực phải thanh toán trong kỳ khi đáp ứng lệnh của nhà đầu tư
</t>
    </r>
    <r>
      <rPr>
        <i/>
        <sz val="8"/>
        <rFont val="Tahoma"/>
        <family val="2"/>
      </rPr>
      <t>Net redemption amount in period (based on par value)</t>
    </r>
  </si>
  <si>
    <r>
      <t xml:space="preserve">Quy mô quỹ cuối kỳ
</t>
    </r>
    <r>
      <rPr>
        <i/>
        <sz val="8"/>
        <rFont val="Tahoma"/>
        <family val="2"/>
      </rPr>
      <t>Fund scale at the end of the period</t>
    </r>
  </si>
  <si>
    <r>
      <t xml:space="preserve">Tổng giá trị chứng chỉ quỹ đang lưu hành cuối kỳ
</t>
    </r>
    <r>
      <rPr>
        <i/>
        <sz val="8"/>
        <rFont val="Tahoma"/>
        <family val="2"/>
      </rPr>
      <t>Total value of outstanding Fund Certificate at the end of the period</t>
    </r>
  </si>
  <si>
    <r>
      <t xml:space="preserve">Tổng số lượng đơn vị quỹ đang lưu hành cuối kỳ
</t>
    </r>
    <r>
      <rPr>
        <i/>
        <sz val="8"/>
        <rFont val="Tahoma"/>
        <family val="2"/>
      </rPr>
      <t>Total number of outstanding Fund Certificate at the end of the period</t>
    </r>
  </si>
  <si>
    <r>
      <t xml:space="preserve">Tỷ lệ nắm giữ chứng chỉ quỹ của công ty quản lý quỹ và người có liên quan cuối kỳ
</t>
    </r>
    <r>
      <rPr>
        <i/>
        <sz val="8"/>
        <rFont val="Tahoma"/>
        <family val="2"/>
      </rPr>
      <t>Fund Management Company and related parties' ownership ratio at the end of the period</t>
    </r>
  </si>
  <si>
    <r>
      <t xml:space="preserve">Tỷ lệ nắm giữ chứng chỉ quỹ của 10 nhà đầu tư lớn nhất cuối kỳ
</t>
    </r>
    <r>
      <rPr>
        <i/>
        <sz val="8"/>
        <rFont val="Tahoma"/>
        <family val="2"/>
      </rPr>
      <t>Top 10 biggest investors' ownership ratio at the end of the period</t>
    </r>
  </si>
  <si>
    <r>
      <t xml:space="preserve">Tỷ lệ nắm giữ chứng chỉ quỹ của nhà đầu tư nước ngoài cuối kỳ
</t>
    </r>
    <r>
      <rPr>
        <i/>
        <sz val="8"/>
        <rFont val="Tahoma"/>
        <family val="2"/>
      </rPr>
      <t>Foreign investors' ownership ratio at the end of the period</t>
    </r>
  </si>
  <si>
    <r>
      <t xml:space="preserve">Số nhà đầu tư tham gia vào quỹ, kể cả giao dịch ký danh
</t>
    </r>
    <r>
      <rPr>
        <i/>
        <sz val="8"/>
        <rFont val="Tahoma"/>
        <family val="2"/>
      </rPr>
      <t>Number of investors of the Fund at the end of the period</t>
    </r>
  </si>
  <si>
    <r>
      <t xml:space="preserve">Giá trị tài sản ròng trên một đơn vị quỹ cuối tháng
</t>
    </r>
    <r>
      <rPr>
        <i/>
        <sz val="8"/>
        <rFont val="Tahoma"/>
        <family val="2"/>
      </rPr>
      <t>Net asset value per Fund Certificate at the end of period</t>
    </r>
  </si>
  <si>
    <t>Kỳ báo cáo
This period</t>
  </si>
  <si>
    <t>Kỳ trước
Last period</t>
  </si>
  <si>
    <t xml:space="preserve">     VHM11801        </t>
  </si>
  <si>
    <t>4. Ngày lập báo cáo: 08/03/2020</t>
  </si>
  <si>
    <t>Cổ tức, trái tức được nhận
Accrual dividend, interest income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</si>
  <si>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</si>
  <si>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</si>
  <si>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</si>
  <si>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</si>
  <si>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</si>
  <si>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</si>
  <si>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</si>
  <si>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chi phí dịch vụ đại lý chuyển nhượng và các chi phí khác mà công ty quản lý quỹ trả cho tổ chức cung cấp dịch vụ có liên quan (nếu có);
Fund Administration Fee, Transfer Agency Fee, and other fee paid to relevant Fund's service providers (if any)</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</si>
  <si>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</si>
  <si>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</si>
  <si>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</si>
  <si>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</si>
  <si>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</si>
  <si>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</si>
  <si>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</si>
  <si>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</si>
  <si>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</si>
  <si>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</si>
  <si>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</si>
  <si>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</si>
  <si>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</si>
  <si>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</si>
  <si>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</si>
  <si>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trong đó/ in which</t>
  </si>
  <si>
    <t>Thay đổi giá trị tài sản ròng của  quỹ do các hoạt động liên quan đến đầu tư trong kỳ
Change of Net Asset Value due to investment related activities during the period</t>
  </si>
  <si>
    <t>Thay đổi giá trị tài sản ròng do việc phân phối thu nhập cho các nhà đầu tư trong kỳ
Change of Net Asset Value due to profit distribution to investors during the period</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</si>
  <si>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</si>
  <si>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</si>
  <si>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</si>
  <si>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</si>
  <si>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</si>
  <si>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 xml:space="preserve">     KBC11806        </t>
  </si>
  <si>
    <t xml:space="preserve">     VHM11802        </t>
  </si>
  <si>
    <t xml:space="preserve">     HPXBOND112019   </t>
  </si>
  <si>
    <t>Năm 2019 
Year 2019</t>
  </si>
  <si>
    <t>Năm 2018
Year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</si>
</sst>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 #,##0_);_(* \(#,##0\);_(* &quot;-&quot;_);_(@_)"/>
    <numFmt numFmtId="165" formatCode="_(* #,##0.00_);_(* \(#,##0.00\);_(* &quot;-&quot;??_);_(@_)"/>
    <numFmt numFmtId="166" formatCode="_(* #,##0_);_(* \(#,##0\);_(* &quot;-&quot;??_);_(@_)"/>
    <numFmt numFmtId="167" formatCode="_(* #,##0.00_);_(* \(#,##0.00\);_(* &quot;-&quot;_);_(@_)"/>
  </numFmts>
  <fonts count="26" x14ac:knownFonts="1">
    <font>
      <sz val="11"/>
      <color theme="1"/>
      <name val="Calibri"/>
      <family val="2"/>
      <scheme val="minor"/>
    </font>
    <font>
      <sz val="10"/>
      <name val="Arial"/>
      <family val="2"/>
    </font>
    <font>
      <b/>
      <sz val="8"/>
      <color indexed="63"/>
      <name val="Tahoma"/>
      <family val="2"/>
    </font>
    <font>
      <sz val="8"/>
      <name val="Tahoma"/>
      <family val="2"/>
    </font>
    <font>
      <b/>
      <sz val="11"/>
      <name val="Times New Roman"/>
      <family val="1"/>
    </font>
    <font>
      <b/>
      <sz val="11"/>
      <color indexed="8"/>
      <name val="Times New Roman"/>
      <family val="1"/>
      <charset val="163"/>
    </font>
    <font>
      <sz val="11"/>
      <color theme="1"/>
      <name val="Calibri"/>
      <family val="2"/>
      <scheme val="minor"/>
    </font>
    <font>
      <u/>
      <sz val="11"/>
      <color theme="10"/>
      <name val="Calibri"/>
      <family val="2"/>
      <scheme val="minor"/>
    </font>
    <font>
      <sz val="11"/>
      <color rgb="FF000000"/>
      <name val="Calibri"/>
      <family val="2"/>
      <charset val="163"/>
    </font>
    <font>
      <sz val="8"/>
      <color theme="1"/>
      <name val="Tahoma"/>
      <family val="2"/>
    </font>
    <font>
      <sz val="11"/>
      <color theme="1"/>
      <name val="Times New Roman"/>
      <family val="1"/>
    </font>
    <font>
      <b/>
      <sz val="14"/>
      <color theme="1"/>
      <name val="Times New Roman"/>
      <family val="1"/>
    </font>
    <font>
      <sz val="11"/>
      <color theme="0" tint="-4.9989318521683403E-2"/>
      <name val="Times New Roman"/>
      <family val="1"/>
    </font>
    <font>
      <b/>
      <sz val="11"/>
      <color theme="1"/>
      <name val="Times New Roman"/>
      <family val="1"/>
    </font>
    <font>
      <u/>
      <sz val="11"/>
      <color theme="10"/>
      <name val="Times New Roman"/>
      <family val="1"/>
    </font>
    <font>
      <u/>
      <sz val="11"/>
      <color theme="1"/>
      <name val="Times New Roman"/>
      <family val="1"/>
    </font>
    <font>
      <i/>
      <sz val="10"/>
      <color theme="1"/>
      <name val="Arial"/>
      <family val="2"/>
    </font>
    <font>
      <i/>
      <sz val="11"/>
      <color theme="1"/>
      <name val="Times New Roman"/>
      <family val="1"/>
    </font>
    <font>
      <b/>
      <sz val="8"/>
      <name val="Tahoma"/>
      <family val="2"/>
    </font>
    <font>
      <b/>
      <sz val="11"/>
      <color theme="1"/>
      <name val="Calibri"/>
      <family val="2"/>
      <scheme val="minor"/>
    </font>
    <font>
      <b/>
      <sz val="8"/>
      <color theme="1"/>
      <name val="Tahoma"/>
      <family val="2"/>
    </font>
    <font>
      <i/>
      <sz val="8"/>
      <name val="Tahoma"/>
      <family val="2"/>
    </font>
    <font>
      <sz val="8"/>
      <name val="Tahoma"/>
      <family val="2"/>
      <charset val="163"/>
    </font>
    <font>
      <sz val="8"/>
      <name val="Calibri"/>
      <family val="2"/>
      <scheme val="minor"/>
    </font>
    <font>
      <b/>
      <sz val="8"/>
      <color theme="1" tint="4.9989318521683403E-2"/>
      <name val="Tahoma"/>
      <family val="2"/>
    </font>
    <font>
      <sz val="11"/>
      <color theme="1"/>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4">
    <border>
      <left/>
      <right/>
      <top/>
      <bottom/>
      <diagonal/>
    </border>
    <border>
      <left style="thin">
        <color indexed="62"/>
      </left>
      <right style="thin">
        <color indexed="62"/>
      </right>
      <top style="thin">
        <color indexed="62"/>
      </top>
      <bottom style="thin">
        <color indexed="62"/>
      </bottom>
      <diagonal/>
    </border>
    <border>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s>
  <cellStyleXfs count="11">
    <xf numFmtId="0" fontId="0" fillId="0" borderId="0"/>
    <xf numFmtId="43" fontId="6" fillId="0" borderId="0" applyFont="0" applyFill="0" applyBorder="0" applyAlignment="0" applyProtection="0"/>
    <xf numFmtId="165" fontId="8"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1" fillId="0" borderId="0"/>
    <xf numFmtId="0" fontId="8" fillId="0" borderId="0"/>
    <xf numFmtId="9" fontId="6" fillId="0" borderId="0" applyFont="0" applyFill="0" applyBorder="0" applyAlignment="0" applyProtection="0"/>
    <xf numFmtId="165" fontId="6" fillId="0" borderId="0" applyFont="0" applyFill="0" applyBorder="0" applyAlignment="0" applyProtection="0"/>
    <xf numFmtId="0" fontId="1" fillId="0" borderId="0"/>
    <xf numFmtId="165" fontId="6" fillId="0" borderId="0" applyFont="0" applyFill="0" applyBorder="0" applyAlignment="0" applyProtection="0"/>
  </cellStyleXfs>
  <cellXfs count="104">
    <xf numFmtId="0" fontId="0" fillId="0" borderId="0" xfId="0"/>
    <xf numFmtId="0" fontId="3" fillId="0" borderId="1" xfId="0" applyNumberFormat="1" applyFont="1" applyFill="1" applyBorder="1" applyAlignment="1" applyProtection="1">
      <alignment horizontal="left" vertical="center" wrapText="1"/>
    </xf>
    <xf numFmtId="0" fontId="9" fillId="0" borderId="3" xfId="0" applyFont="1" applyBorder="1" applyAlignment="1">
      <alignment horizontal="center"/>
    </xf>
    <xf numFmtId="0" fontId="10" fillId="0" borderId="3" xfId="0" applyFont="1" applyFill="1" applyBorder="1" applyAlignment="1">
      <alignment horizontal="left"/>
    </xf>
    <xf numFmtId="10" fontId="3" fillId="0" borderId="1" xfId="1" applyNumberFormat="1" applyFont="1" applyFill="1" applyBorder="1" applyAlignment="1" applyProtection="1">
      <alignment horizontal="left" vertical="center"/>
    </xf>
    <xf numFmtId="0" fontId="2" fillId="2" borderId="3" xfId="0" applyNumberFormat="1" applyFont="1" applyFill="1" applyBorder="1" applyAlignment="1" applyProtection="1">
      <alignment horizontal="center" vertical="center"/>
    </xf>
    <xf numFmtId="0" fontId="2" fillId="2" borderId="2" xfId="0" applyNumberFormat="1" applyFont="1" applyFill="1" applyBorder="1" applyAlignment="1" applyProtection="1">
      <alignment horizontal="center" vertical="center"/>
    </xf>
    <xf numFmtId="0" fontId="2" fillId="2" borderId="1"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left" vertical="center"/>
    </xf>
    <xf numFmtId="0" fontId="10" fillId="0" borderId="0" xfId="0" applyFont="1" applyFill="1"/>
    <xf numFmtId="0" fontId="11" fillId="0" borderId="0" xfId="0" applyFont="1" applyFill="1"/>
    <xf numFmtId="0" fontId="10" fillId="0" borderId="0" xfId="0" applyFont="1" applyFill="1" applyAlignment="1">
      <alignment horizontal="right"/>
    </xf>
    <xf numFmtId="0" fontId="10" fillId="0" borderId="3" xfId="0" applyFont="1" applyFill="1" applyBorder="1" applyAlignment="1" applyProtection="1">
      <alignment horizontal="left"/>
      <protection locked="0"/>
    </xf>
    <xf numFmtId="0" fontId="12" fillId="0" borderId="0" xfId="0" applyFont="1" applyFill="1"/>
    <xf numFmtId="0" fontId="12" fillId="0" borderId="0" xfId="0" applyFont="1" applyFill="1" applyAlignment="1">
      <alignment vertical="top" wrapText="1"/>
    </xf>
    <xf numFmtId="0" fontId="13" fillId="0" borderId="3" xfId="0" applyFont="1" applyFill="1" applyBorder="1" applyAlignment="1">
      <alignment horizontal="center"/>
    </xf>
    <xf numFmtId="0" fontId="13" fillId="0" borderId="3" xfId="0" applyFont="1" applyFill="1" applyBorder="1"/>
    <xf numFmtId="0" fontId="10" fillId="0" borderId="3" xfId="0" applyFont="1" applyFill="1" applyBorder="1" applyAlignment="1">
      <alignment horizontal="center"/>
    </xf>
    <xf numFmtId="0" fontId="10" fillId="0" borderId="3" xfId="0" applyFont="1" applyFill="1" applyBorder="1" applyAlignment="1">
      <alignment wrapText="1"/>
    </xf>
    <xf numFmtId="0" fontId="14" fillId="0" borderId="3" xfId="4" applyFont="1" applyFill="1" applyBorder="1"/>
    <xf numFmtId="0" fontId="14" fillId="0" borderId="3" xfId="4" applyFont="1" applyFill="1" applyBorder="1" applyAlignment="1">
      <alignment horizontal="left"/>
    </xf>
    <xf numFmtId="0" fontId="15" fillId="0" borderId="0" xfId="0" applyFont="1" applyFill="1"/>
    <xf numFmtId="0" fontId="16" fillId="0" borderId="0" xfId="0" applyFont="1" applyFill="1" applyAlignment="1">
      <alignment vertical="center"/>
    </xf>
    <xf numFmtId="0" fontId="10" fillId="0" borderId="0" xfId="0" applyFont="1" applyFill="1" applyAlignment="1"/>
    <xf numFmtId="0" fontId="13" fillId="0" borderId="0" xfId="0" applyFont="1" applyFill="1" applyAlignment="1">
      <alignment horizontal="center" wrapText="1"/>
    </xf>
    <xf numFmtId="0" fontId="17" fillId="0" borderId="0" xfId="0" applyFont="1" applyFill="1" applyAlignment="1">
      <alignment horizontal="center"/>
    </xf>
    <xf numFmtId="0" fontId="4" fillId="3" borderId="0" xfId="0" applyFont="1" applyFill="1" applyAlignment="1">
      <alignment horizontal="center" wrapText="1"/>
    </xf>
    <xf numFmtId="0" fontId="0" fillId="0" borderId="0" xfId="0"/>
    <xf numFmtId="166" fontId="6" fillId="0" borderId="0" xfId="8" applyNumberFormat="1" applyFont="1"/>
    <xf numFmtId="0" fontId="0" fillId="0" borderId="0" xfId="0" applyAlignment="1">
      <alignment horizontal="right"/>
    </xf>
    <xf numFmtId="0" fontId="19" fillId="0" borderId="0" xfId="0" applyFont="1"/>
    <xf numFmtId="0" fontId="9" fillId="0" borderId="3" xfId="0" applyFont="1" applyBorder="1" applyAlignment="1">
      <alignment horizontal="center"/>
    </xf>
    <xf numFmtId="0" fontId="2" fillId="4" borderId="3" xfId="5" applyNumberFormat="1" applyFont="1" applyFill="1" applyBorder="1" applyAlignment="1" applyProtection="1">
      <alignment horizontal="left" vertical="center" wrapText="1"/>
    </xf>
    <xf numFmtId="0" fontId="2" fillId="4" borderId="3" xfId="5" applyNumberFormat="1" applyFont="1" applyFill="1" applyBorder="1" applyAlignment="1" applyProtection="1">
      <alignment horizontal="center" vertical="center" wrapText="1"/>
    </xf>
    <xf numFmtId="49" fontId="18" fillId="0" borderId="3" xfId="5" applyNumberFormat="1" applyFont="1" applyFill="1" applyBorder="1" applyAlignment="1" applyProtection="1">
      <alignment horizontal="left" vertical="center" wrapText="1" indent="1"/>
    </xf>
    <xf numFmtId="0" fontId="20" fillId="0" borderId="3" xfId="0" applyFont="1" applyBorder="1" applyAlignment="1">
      <alignment horizontal="center"/>
    </xf>
    <xf numFmtId="164" fontId="18" fillId="0" borderId="3" xfId="0" applyNumberFormat="1" applyFont="1" applyFill="1" applyBorder="1" applyAlignment="1" applyProtection="1">
      <alignment horizontal="left" vertical="center" wrapText="1"/>
    </xf>
    <xf numFmtId="49" fontId="18" fillId="0" borderId="3" xfId="5" applyNumberFormat="1" applyFont="1" applyFill="1" applyBorder="1" applyAlignment="1" applyProtection="1">
      <alignment horizontal="left" vertical="center" wrapText="1"/>
    </xf>
    <xf numFmtId="164" fontId="3" fillId="0" borderId="3" xfId="0" applyNumberFormat="1" applyFont="1" applyFill="1" applyBorder="1" applyAlignment="1" applyProtection="1">
      <alignment horizontal="left" vertical="center" wrapText="1"/>
    </xf>
    <xf numFmtId="49" fontId="3" fillId="0" borderId="3" xfId="5" applyNumberFormat="1" applyFont="1" applyFill="1" applyBorder="1" applyAlignment="1" applyProtection="1">
      <alignment horizontal="left" vertical="center" wrapText="1" indent="1"/>
    </xf>
    <xf numFmtId="49" fontId="3" fillId="0" borderId="3" xfId="5" applyNumberFormat="1" applyFont="1" applyFill="1" applyBorder="1" applyAlignment="1" applyProtection="1">
      <alignment horizontal="left" vertical="center" wrapText="1"/>
    </xf>
    <xf numFmtId="0" fontId="2" fillId="4" borderId="3" xfId="5" applyNumberFormat="1" applyFont="1" applyFill="1" applyBorder="1" applyAlignment="1" applyProtection="1">
      <alignment horizontal="left" vertical="center" wrapText="1"/>
    </xf>
    <xf numFmtId="0" fontId="2" fillId="4" borderId="3" xfId="5" applyNumberFormat="1" applyFont="1" applyFill="1" applyBorder="1" applyAlignment="1" applyProtection="1">
      <alignment horizontal="center" vertical="center" wrapText="1"/>
    </xf>
    <xf numFmtId="0" fontId="2" fillId="4" borderId="3" xfId="5" applyNumberFormat="1" applyFont="1" applyFill="1" applyBorder="1" applyAlignment="1" applyProtection="1">
      <alignment horizontal="right" vertical="center" wrapText="1"/>
    </xf>
    <xf numFmtId="10" fontId="3" fillId="0" borderId="3" xfId="7" applyNumberFormat="1" applyFont="1" applyFill="1" applyBorder="1" applyAlignment="1" applyProtection="1">
      <alignment horizontal="right" vertical="center" wrapText="1"/>
    </xf>
    <xf numFmtId="10" fontId="18" fillId="0" borderId="3" xfId="7" applyNumberFormat="1" applyFont="1" applyFill="1" applyBorder="1" applyAlignment="1" applyProtection="1">
      <alignment horizontal="right" vertical="center" wrapText="1"/>
    </xf>
    <xf numFmtId="167" fontId="18" fillId="0" borderId="3" xfId="0" applyNumberFormat="1" applyFont="1" applyFill="1" applyBorder="1" applyAlignment="1" applyProtection="1">
      <alignment horizontal="left" vertical="center" wrapText="1"/>
    </xf>
    <xf numFmtId="49" fontId="3" fillId="0" borderId="3" xfId="5" applyNumberFormat="1" applyFont="1" applyFill="1" applyBorder="1" applyAlignment="1" applyProtection="1">
      <alignment horizontal="left" vertical="center" wrapText="1"/>
    </xf>
    <xf numFmtId="0" fontId="2" fillId="4" borderId="3" xfId="5" applyNumberFormat="1" applyFont="1" applyFill="1" applyBorder="1" applyAlignment="1" applyProtection="1">
      <alignment horizontal="center" vertical="center" wrapText="1"/>
    </xf>
    <xf numFmtId="164" fontId="3" fillId="0" borderId="3" xfId="0" applyNumberFormat="1" applyFont="1" applyFill="1" applyBorder="1" applyAlignment="1" applyProtection="1">
      <alignment horizontal="right" vertical="center" wrapText="1"/>
    </xf>
    <xf numFmtId="0" fontId="9" fillId="0" borderId="3" xfId="0" applyFont="1" applyBorder="1" applyAlignment="1">
      <alignment horizontal="left"/>
    </xf>
    <xf numFmtId="0" fontId="0" fillId="0" borderId="0" xfId="0"/>
    <xf numFmtId="0" fontId="18" fillId="0" borderId="3" xfId="0" applyFont="1" applyFill="1" applyBorder="1" applyAlignment="1">
      <alignment horizontal="center" vertical="center"/>
    </xf>
    <xf numFmtId="0" fontId="3" fillId="0" borderId="3" xfId="0" applyFont="1" applyFill="1" applyBorder="1" applyAlignment="1">
      <alignment horizontal="center" vertical="center"/>
    </xf>
    <xf numFmtId="49" fontId="21" fillId="0" borderId="3" xfId="5" applyNumberFormat="1" applyFont="1" applyFill="1" applyBorder="1" applyAlignment="1" applyProtection="1">
      <alignment horizontal="left" vertical="center" wrapText="1"/>
    </xf>
    <xf numFmtId="11" fontId="3" fillId="0" borderId="3" xfId="5" applyNumberFormat="1" applyFont="1" applyFill="1" applyBorder="1" applyAlignment="1" applyProtection="1">
      <alignment horizontal="left" vertical="center" wrapText="1"/>
    </xf>
    <xf numFmtId="0" fontId="23" fillId="0" borderId="0" xfId="0" applyFont="1"/>
    <xf numFmtId="0" fontId="18" fillId="0" borderId="3" xfId="0" applyNumberFormat="1" applyFont="1" applyFill="1" applyBorder="1" applyAlignment="1" applyProtection="1">
      <alignment horizontal="left" vertical="center" wrapText="1"/>
    </xf>
    <xf numFmtId="0" fontId="3" fillId="0" borderId="3" xfId="0" applyNumberFormat="1" applyFont="1" applyFill="1" applyBorder="1" applyAlignment="1" applyProtection="1">
      <alignment horizontal="left" vertical="center" wrapText="1"/>
    </xf>
    <xf numFmtId="0" fontId="3" fillId="0" borderId="3" xfId="0" applyFont="1" applyFill="1" applyBorder="1" applyAlignment="1">
      <alignment horizontal="center"/>
    </xf>
    <xf numFmtId="49" fontId="3" fillId="0" borderId="3" xfId="0" applyNumberFormat="1" applyFont="1" applyFill="1" applyBorder="1" applyAlignment="1" applyProtection="1">
      <alignment horizontal="left" vertical="center" wrapText="1"/>
    </xf>
    <xf numFmtId="10" fontId="3" fillId="0" borderId="3" xfId="1" applyNumberFormat="1" applyFont="1" applyFill="1" applyBorder="1" applyAlignment="1" applyProtection="1">
      <alignment horizontal="right" vertical="center" wrapText="1"/>
    </xf>
    <xf numFmtId="10" fontId="3" fillId="0" borderId="3" xfId="1" applyNumberFormat="1" applyFont="1" applyFill="1" applyBorder="1" applyAlignment="1" applyProtection="1">
      <alignment vertical="center" wrapText="1"/>
    </xf>
    <xf numFmtId="11" fontId="3" fillId="0" borderId="3" xfId="0" applyNumberFormat="1" applyFont="1" applyFill="1" applyBorder="1" applyAlignment="1" applyProtection="1">
      <alignment horizontal="left" vertical="center" wrapText="1"/>
    </xf>
    <xf numFmtId="165" fontId="3" fillId="0" borderId="3" xfId="1" applyNumberFormat="1" applyFont="1" applyFill="1" applyBorder="1" applyAlignment="1" applyProtection="1">
      <alignment horizontal="right" vertical="center" wrapText="1"/>
    </xf>
    <xf numFmtId="165" fontId="3" fillId="0" borderId="3" xfId="1" applyNumberFormat="1" applyFont="1" applyFill="1" applyBorder="1" applyAlignment="1" applyProtection="1">
      <alignment vertical="center" wrapText="1"/>
    </xf>
    <xf numFmtId="0" fontId="23" fillId="0" borderId="0" xfId="0" applyFont="1" applyFill="1"/>
    <xf numFmtId="43" fontId="18" fillId="0" borderId="3" xfId="1" applyFont="1" applyFill="1" applyBorder="1" applyAlignment="1" applyProtection="1">
      <alignment horizontal="left" vertical="center" wrapText="1"/>
    </xf>
    <xf numFmtId="49" fontId="3" fillId="0" borderId="3" xfId="5" applyNumberFormat="1" applyFont="1" applyFill="1" applyBorder="1" applyAlignment="1" applyProtection="1">
      <alignment horizontal="left" vertical="center" wrapText="1" indent="1"/>
    </xf>
    <xf numFmtId="0" fontId="2" fillId="4" borderId="3" xfId="5" applyNumberFormat="1" applyFont="1" applyFill="1" applyBorder="1" applyAlignment="1" applyProtection="1">
      <alignment horizontal="left" vertical="center" wrapText="1"/>
    </xf>
    <xf numFmtId="166" fontId="2" fillId="4" borderId="3" xfId="8" applyNumberFormat="1" applyFont="1" applyFill="1" applyBorder="1" applyAlignment="1" applyProtection="1">
      <alignment horizontal="left" vertical="center" wrapText="1"/>
    </xf>
    <xf numFmtId="166" fontId="2" fillId="4" borderId="3" xfId="8" applyNumberFormat="1" applyFont="1" applyFill="1" applyBorder="1" applyAlignment="1" applyProtection="1">
      <alignment horizontal="center" vertical="center" wrapText="1"/>
    </xf>
    <xf numFmtId="164" fontId="18" fillId="0" borderId="3" xfId="0" applyNumberFormat="1" applyFont="1" applyFill="1" applyBorder="1" applyAlignment="1" applyProtection="1">
      <alignment horizontal="right" vertical="center" wrapText="1"/>
    </xf>
    <xf numFmtId="0" fontId="2" fillId="4" borderId="1" xfId="5" applyNumberFormat="1" applyFont="1" applyFill="1" applyBorder="1" applyAlignment="1" applyProtection="1">
      <alignment horizontal="left" vertical="center" wrapText="1"/>
    </xf>
    <xf numFmtId="0" fontId="3" fillId="0" borderId="0" xfId="0" applyFont="1"/>
    <xf numFmtId="0" fontId="24" fillId="4" borderId="3" xfId="0" applyFont="1" applyFill="1" applyBorder="1" applyAlignment="1" applyProtection="1">
      <alignment horizontal="center" vertical="center" wrapText="1"/>
    </xf>
    <xf numFmtId="49" fontId="24" fillId="4" borderId="3" xfId="0" applyNumberFormat="1" applyFont="1" applyFill="1" applyBorder="1" applyAlignment="1" applyProtection="1">
      <alignment horizontal="center" vertical="center" wrapText="1"/>
    </xf>
    <xf numFmtId="0" fontId="23" fillId="4" borderId="0" xfId="0" applyFont="1" applyFill="1"/>
    <xf numFmtId="164" fontId="3" fillId="3" borderId="3" xfId="0" applyNumberFormat="1" applyFont="1" applyFill="1" applyBorder="1" applyAlignment="1" applyProtection="1">
      <alignment horizontal="left" vertical="center" wrapText="1"/>
    </xf>
    <xf numFmtId="165" fontId="18" fillId="3" borderId="3" xfId="1" applyNumberFormat="1" applyFont="1" applyFill="1" applyBorder="1" applyAlignment="1" applyProtection="1">
      <alignment horizontal="center" vertical="center" wrapText="1"/>
    </xf>
    <xf numFmtId="165" fontId="3" fillId="3" borderId="3" xfId="1" applyNumberFormat="1" applyFont="1" applyFill="1" applyBorder="1" applyAlignment="1" applyProtection="1">
      <alignment horizontal="right" vertical="center" wrapText="1"/>
    </xf>
    <xf numFmtId="165" fontId="3" fillId="3" borderId="3" xfId="1" applyNumberFormat="1" applyFont="1" applyFill="1" applyBorder="1" applyAlignment="1" applyProtection="1">
      <alignment horizontal="left" vertical="center" wrapText="1"/>
    </xf>
    <xf numFmtId="165" fontId="9" fillId="3" borderId="3" xfId="1" applyNumberFormat="1" applyFont="1" applyFill="1" applyBorder="1" applyAlignment="1">
      <alignment vertical="center"/>
    </xf>
    <xf numFmtId="165" fontId="3" fillId="3" borderId="3" xfId="1" applyNumberFormat="1" applyFont="1" applyFill="1" applyBorder="1" applyAlignment="1" applyProtection="1">
      <alignment horizontal="center" vertical="center" wrapText="1"/>
    </xf>
    <xf numFmtId="165" fontId="18" fillId="3" borderId="3" xfId="1" applyNumberFormat="1" applyFont="1" applyFill="1" applyBorder="1" applyAlignment="1" applyProtection="1">
      <alignment horizontal="left" vertical="center" wrapText="1"/>
    </xf>
    <xf numFmtId="165" fontId="22" fillId="3" borderId="3" xfId="1" applyNumberFormat="1" applyFont="1" applyFill="1" applyBorder="1" applyAlignment="1" applyProtection="1">
      <alignment horizontal="center" vertical="center" wrapText="1"/>
    </xf>
    <xf numFmtId="165" fontId="20" fillId="3" borderId="3" xfId="1" applyNumberFormat="1" applyFont="1" applyFill="1" applyBorder="1" applyAlignment="1">
      <alignment vertical="center"/>
    </xf>
    <xf numFmtId="165" fontId="3" fillId="3" borderId="3" xfId="1" applyNumberFormat="1" applyFont="1" applyFill="1" applyBorder="1" applyAlignment="1" applyProtection="1">
      <alignment vertical="center"/>
    </xf>
    <xf numFmtId="165" fontId="6" fillId="3" borderId="0" xfId="1" applyNumberFormat="1" applyFont="1" applyFill="1"/>
    <xf numFmtId="165" fontId="25" fillId="3" borderId="0" xfId="1" applyNumberFormat="1" applyFont="1" applyFill="1"/>
    <xf numFmtId="165" fontId="3" fillId="3" borderId="3" xfId="1" applyNumberFormat="1" applyFont="1" applyFill="1" applyBorder="1" applyAlignment="1" applyProtection="1">
      <alignment vertical="center" wrapText="1"/>
    </xf>
    <xf numFmtId="10" fontId="3" fillId="3" borderId="3" xfId="1" applyNumberFormat="1" applyFont="1" applyFill="1" applyBorder="1" applyAlignment="1" applyProtection="1">
      <alignment vertical="center" wrapText="1"/>
    </xf>
    <xf numFmtId="165" fontId="3" fillId="3" borderId="3" xfId="0" applyNumberFormat="1" applyFont="1" applyFill="1" applyBorder="1" applyAlignment="1" applyProtection="1">
      <alignment vertical="center" wrapText="1"/>
    </xf>
    <xf numFmtId="0" fontId="10" fillId="0" borderId="0" xfId="0" applyFont="1" applyFill="1" applyAlignment="1">
      <alignment horizontal="right"/>
    </xf>
    <xf numFmtId="10" fontId="2" fillId="4" borderId="3" xfId="8" applyNumberFormat="1" applyFont="1" applyFill="1" applyBorder="1" applyAlignment="1" applyProtection="1">
      <alignment horizontal="center" vertical="center" wrapText="1"/>
    </xf>
    <xf numFmtId="10" fontId="6" fillId="0" borderId="3" xfId="8" applyNumberFormat="1" applyFont="1" applyBorder="1"/>
    <xf numFmtId="10" fontId="18" fillId="0" borderId="3" xfId="0" applyNumberFormat="1" applyFont="1" applyFill="1" applyBorder="1" applyAlignment="1" applyProtection="1">
      <alignment horizontal="right" vertical="center" wrapText="1"/>
    </xf>
    <xf numFmtId="10" fontId="2" fillId="4" borderId="3" xfId="8" applyNumberFormat="1" applyFont="1" applyFill="1" applyBorder="1" applyAlignment="1" applyProtection="1">
      <alignment horizontal="left" vertical="center" wrapText="1"/>
    </xf>
    <xf numFmtId="165" fontId="0" fillId="3" borderId="0" xfId="1" applyNumberFormat="1" applyFont="1" applyFill="1"/>
    <xf numFmtId="10" fontId="3" fillId="3" borderId="3" xfId="1" applyNumberFormat="1" applyFont="1" applyFill="1" applyBorder="1" applyAlignment="1" applyProtection="1">
      <alignment horizontal="right" vertical="center" wrapText="1"/>
    </xf>
    <xf numFmtId="43" fontId="2" fillId="4" borderId="3" xfId="1" applyFont="1" applyFill="1" applyBorder="1" applyAlignment="1" applyProtection="1">
      <alignment horizontal="left" vertical="center" wrapText="1"/>
    </xf>
    <xf numFmtId="0" fontId="10" fillId="0" borderId="0" xfId="0" applyFont="1" applyFill="1" applyAlignment="1">
      <alignment horizontal="center"/>
    </xf>
    <xf numFmtId="0" fontId="10" fillId="0" borderId="0" xfId="0" applyFont="1" applyFill="1" applyAlignment="1">
      <alignment horizontal="right"/>
    </xf>
    <xf numFmtId="0" fontId="3" fillId="0" borderId="3" xfId="0" applyFont="1" applyFill="1" applyBorder="1" applyAlignment="1">
      <alignment horizontal="center" vertical="center"/>
    </xf>
  </cellXfs>
  <cellStyles count="11">
    <cellStyle name="Comma" xfId="1" builtinId="3"/>
    <cellStyle name="Comma 2" xfId="2"/>
    <cellStyle name="Comma 2 2" xfId="3"/>
    <cellStyle name="Comma 3" xfId="8"/>
    <cellStyle name="Comma 7" xfId="10"/>
    <cellStyle name="Currency [0] 2" xfId="9"/>
    <cellStyle name="Hyperlink" xfId="4" builtinId="8"/>
    <cellStyle name="Normal" xfId="0" builtinId="0"/>
    <cellStyle name="Normal 2" xfId="5"/>
    <cellStyle name="Normal 3" xfId="6"/>
    <cellStyle name="Percent" xfId="7" builtinId="5"/>
  </cellStyles>
  <dxfs count="9">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35"/>
  <sheetViews>
    <sheetView workbookViewId="0">
      <selection activeCell="F23" sqref="F23"/>
    </sheetView>
  </sheetViews>
  <sheetFormatPr defaultRowHeight="15" x14ac:dyDescent="0.25"/>
  <cols>
    <col min="1" max="2" width="9.140625" style="9"/>
    <col min="3" max="3" width="31.42578125" style="9" bestFit="1" customWidth="1"/>
    <col min="4" max="4" width="53.85546875" style="9" customWidth="1"/>
    <col min="5" max="16384" width="9.140625" style="9"/>
  </cols>
  <sheetData>
    <row r="2" spans="1:11" ht="18.75" x14ac:dyDescent="0.3">
      <c r="C2" s="10" t="s">
        <v>29</v>
      </c>
    </row>
    <row r="3" spans="1:11" ht="12" customHeight="1" x14ac:dyDescent="0.3">
      <c r="C3" s="10"/>
    </row>
    <row r="4" spans="1:11" x14ac:dyDescent="0.25">
      <c r="C4" s="11" t="s">
        <v>47</v>
      </c>
      <c r="D4" s="12" t="s">
        <v>46</v>
      </c>
    </row>
    <row r="5" spans="1:11" x14ac:dyDescent="0.25">
      <c r="C5" s="93"/>
      <c r="D5" s="12"/>
    </row>
    <row r="6" spans="1:11" x14ac:dyDescent="0.25">
      <c r="C6" s="11" t="s">
        <v>41</v>
      </c>
      <c r="D6" s="3">
        <v>2019</v>
      </c>
      <c r="J6" s="13" t="s">
        <v>44</v>
      </c>
      <c r="K6" s="13"/>
    </row>
    <row r="7" spans="1:11" x14ac:dyDescent="0.25">
      <c r="J7" s="13" t="s">
        <v>45</v>
      </c>
      <c r="K7" s="13"/>
    </row>
    <row r="8" spans="1:11" x14ac:dyDescent="0.25">
      <c r="A8" s="9" t="s">
        <v>59</v>
      </c>
      <c r="J8" s="13" t="s">
        <v>46</v>
      </c>
      <c r="K8" s="13"/>
    </row>
    <row r="9" spans="1:11" x14ac:dyDescent="0.25">
      <c r="A9" s="9" t="s">
        <v>58</v>
      </c>
      <c r="J9" s="13"/>
      <c r="K9" s="13"/>
    </row>
    <row r="10" spans="1:11" ht="14.25" customHeight="1" x14ac:dyDescent="0.25">
      <c r="A10" s="9" t="s">
        <v>60</v>
      </c>
      <c r="J10" s="13">
        <v>1</v>
      </c>
      <c r="K10" s="13" t="s">
        <v>37</v>
      </c>
    </row>
    <row r="11" spans="1:11" x14ac:dyDescent="0.25">
      <c r="A11" s="9" t="s">
        <v>277</v>
      </c>
      <c r="J11" s="13">
        <v>2</v>
      </c>
      <c r="K11" s="13" t="s">
        <v>39</v>
      </c>
    </row>
    <row r="12" spans="1:11" x14ac:dyDescent="0.25">
      <c r="J12" s="13">
        <v>3</v>
      </c>
      <c r="K12" s="13" t="s">
        <v>38</v>
      </c>
    </row>
    <row r="13" spans="1:11" x14ac:dyDescent="0.25">
      <c r="D13" s="9" t="s">
        <v>30</v>
      </c>
      <c r="J13" s="13">
        <v>4</v>
      </c>
      <c r="K13" s="13" t="s">
        <v>40</v>
      </c>
    </row>
    <row r="14" spans="1:11" x14ac:dyDescent="0.25">
      <c r="J14" s="13">
        <v>5</v>
      </c>
      <c r="K14" s="14"/>
    </row>
    <row r="15" spans="1:11" x14ac:dyDescent="0.25">
      <c r="J15" s="13">
        <v>6</v>
      </c>
      <c r="K15" s="14"/>
    </row>
    <row r="16" spans="1:11" x14ac:dyDescent="0.25">
      <c r="B16" s="15" t="s">
        <v>21</v>
      </c>
      <c r="C16" s="16" t="s">
        <v>22</v>
      </c>
      <c r="D16" s="16" t="s">
        <v>23</v>
      </c>
      <c r="J16" s="13">
        <v>7</v>
      </c>
      <c r="K16" s="14"/>
    </row>
    <row r="17" spans="1:11" x14ac:dyDescent="0.25">
      <c r="B17" s="17">
        <v>1</v>
      </c>
      <c r="C17" s="18" t="s">
        <v>31</v>
      </c>
      <c r="D17" s="19" t="s">
        <v>33</v>
      </c>
      <c r="J17" s="13">
        <v>8</v>
      </c>
      <c r="K17" s="14"/>
    </row>
    <row r="18" spans="1:11" x14ac:dyDescent="0.25">
      <c r="B18" s="17">
        <v>2</v>
      </c>
      <c r="C18" s="18" t="s">
        <v>24</v>
      </c>
      <c r="D18" s="19" t="s">
        <v>34</v>
      </c>
      <c r="J18" s="13">
        <v>9</v>
      </c>
      <c r="K18" s="14"/>
    </row>
    <row r="19" spans="1:11" x14ac:dyDescent="0.25">
      <c r="B19" s="17">
        <v>3</v>
      </c>
      <c r="C19" s="18" t="s">
        <v>32</v>
      </c>
      <c r="D19" s="19" t="s">
        <v>35</v>
      </c>
      <c r="J19" s="13">
        <v>10</v>
      </c>
      <c r="K19" s="14"/>
    </row>
    <row r="20" spans="1:11" x14ac:dyDescent="0.25">
      <c r="B20" s="17">
        <v>4</v>
      </c>
      <c r="C20" s="18" t="s">
        <v>25</v>
      </c>
      <c r="D20" s="19" t="s">
        <v>36</v>
      </c>
      <c r="J20" s="13">
        <v>11</v>
      </c>
      <c r="K20" s="14"/>
    </row>
    <row r="21" spans="1:11" x14ac:dyDescent="0.25">
      <c r="B21" s="17">
        <v>5</v>
      </c>
      <c r="C21" s="3" t="s">
        <v>55</v>
      </c>
      <c r="D21" s="20" t="s">
        <v>56</v>
      </c>
      <c r="J21" s="13">
        <v>12</v>
      </c>
      <c r="K21" s="14"/>
    </row>
    <row r="23" spans="1:11" x14ac:dyDescent="0.25">
      <c r="B23" s="21" t="s">
        <v>26</v>
      </c>
      <c r="C23" s="22" t="s">
        <v>27</v>
      </c>
    </row>
    <row r="24" spans="1:11" x14ac:dyDescent="0.25">
      <c r="C24" s="22" t="s">
        <v>28</v>
      </c>
    </row>
    <row r="29" spans="1:11" ht="29.25" customHeight="1" x14ac:dyDescent="0.25">
      <c r="A29" s="23"/>
      <c r="B29" s="23"/>
      <c r="C29" s="24" t="s">
        <v>43</v>
      </c>
      <c r="D29" s="26" t="s">
        <v>57</v>
      </c>
    </row>
    <row r="30" spans="1:11" x14ac:dyDescent="0.25">
      <c r="C30" s="25" t="s">
        <v>42</v>
      </c>
      <c r="D30" s="25" t="s">
        <v>42</v>
      </c>
    </row>
    <row r="34" spans="2:3" x14ac:dyDescent="0.25">
      <c r="B34" s="101"/>
      <c r="C34" s="101"/>
    </row>
    <row r="35" spans="2:3" x14ac:dyDescent="0.25">
      <c r="B35" s="102"/>
      <c r="C35" s="102"/>
    </row>
  </sheetData>
  <mergeCells count="2">
    <mergeCell ref="B34:C34"/>
    <mergeCell ref="B35:C35"/>
  </mergeCells>
  <dataValidations count="2">
    <dataValidation type="list" allowBlank="1" showInputMessage="1" showErrorMessage="1" sqref="D5">
      <formula1>IF(D4=J6,$J$10:$J$21,IF(D4=J7,$K$10:$K$13,$K$14))</formula1>
    </dataValidation>
    <dataValidation type="list" showInputMessage="1" showErrorMessage="1" sqref="D4">
      <formula1>$J$6:$J$8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43" right="0.47" top="0.74803149606299213" bottom="0.74803149606299213" header="0.31496062992125984" footer="0.31496062992125984"/>
  <pageSetup scale="93" fitToHeight="0" orientation="portrait" r:id="rId1"/>
  <headerFooter>
    <oddFooter>&amp;LRESTRICTED</oddFooter>
    <evenFooter>&amp;LRESTRICTED</evenFooter>
    <firstFooter>&amp;LRESTRICTED</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tabSelected="1" topLeftCell="A34" workbookViewId="0">
      <selection activeCell="D52" sqref="D52"/>
    </sheetView>
  </sheetViews>
  <sheetFormatPr defaultRowHeight="15" x14ac:dyDescent="0.25"/>
  <cols>
    <col min="1" max="1" width="9.140625" style="27"/>
    <col min="2" max="2" width="28.85546875" style="27" customWidth="1"/>
    <col min="3" max="3" width="13" style="27" customWidth="1"/>
    <col min="4" max="5" width="22" style="28" customWidth="1"/>
    <col min="6" max="6" width="20.140625" style="29" customWidth="1"/>
    <col min="7" max="16384" width="9.140625" style="27"/>
  </cols>
  <sheetData>
    <row r="1" spans="1:6" ht="21" x14ac:dyDescent="0.25">
      <c r="A1" s="33" t="s">
        <v>152</v>
      </c>
      <c r="B1" s="42" t="s">
        <v>161</v>
      </c>
      <c r="C1" s="42" t="s">
        <v>154</v>
      </c>
      <c r="D1" s="71" t="s">
        <v>274</v>
      </c>
      <c r="E1" s="71" t="s">
        <v>275</v>
      </c>
      <c r="F1" s="43" t="s">
        <v>162</v>
      </c>
    </row>
    <row r="2" spans="1:6" s="30" customFormat="1" ht="21" x14ac:dyDescent="0.25">
      <c r="A2" s="35" t="s">
        <v>37</v>
      </c>
      <c r="B2" s="34" t="s">
        <v>163</v>
      </c>
      <c r="C2" s="37" t="s">
        <v>61</v>
      </c>
      <c r="D2" s="36"/>
      <c r="E2" s="36"/>
      <c r="F2" s="45"/>
    </row>
    <row r="3" spans="1:6" ht="21" x14ac:dyDescent="0.25">
      <c r="A3" s="31" t="s">
        <v>164</v>
      </c>
      <c r="B3" s="39" t="s">
        <v>185</v>
      </c>
      <c r="C3" s="40" t="s">
        <v>62</v>
      </c>
      <c r="D3" s="38">
        <v>8376920446</v>
      </c>
      <c r="E3" s="38">
        <v>9205958430</v>
      </c>
      <c r="F3" s="44">
        <v>0.90994549993856533</v>
      </c>
    </row>
    <row r="4" spans="1:6" ht="21" x14ac:dyDescent="0.25">
      <c r="A4" s="31"/>
      <c r="B4" s="39" t="s">
        <v>186</v>
      </c>
      <c r="C4" s="40" t="s">
        <v>63</v>
      </c>
      <c r="D4" s="38"/>
      <c r="E4" s="38"/>
      <c r="F4" s="44"/>
    </row>
    <row r="5" spans="1:6" ht="21" x14ac:dyDescent="0.25">
      <c r="A5" s="31"/>
      <c r="B5" s="39" t="s">
        <v>187</v>
      </c>
      <c r="C5" s="40" t="s">
        <v>64</v>
      </c>
      <c r="D5" s="38">
        <v>376920446</v>
      </c>
      <c r="E5" s="38">
        <v>4205958430</v>
      </c>
      <c r="F5" s="44">
        <v>8.9615827705648535E-2</v>
      </c>
    </row>
    <row r="6" spans="1:6" ht="21" x14ac:dyDescent="0.25">
      <c r="A6" s="31"/>
      <c r="B6" s="39" t="s">
        <v>188</v>
      </c>
      <c r="C6" s="40" t="s">
        <v>65</v>
      </c>
      <c r="D6" s="38">
        <v>8000000000</v>
      </c>
      <c r="E6" s="38">
        <v>5000000000</v>
      </c>
      <c r="F6" s="44">
        <v>1.6</v>
      </c>
    </row>
    <row r="7" spans="1:6" ht="21" x14ac:dyDescent="0.25">
      <c r="A7" s="31" t="s">
        <v>165</v>
      </c>
      <c r="B7" s="39" t="s">
        <v>189</v>
      </c>
      <c r="C7" s="40" t="s">
        <v>66</v>
      </c>
      <c r="D7" s="38">
        <v>89277049092</v>
      </c>
      <c r="E7" s="38">
        <v>71337954593</v>
      </c>
      <c r="F7" s="44">
        <v>1.2514663421645154</v>
      </c>
    </row>
    <row r="8" spans="1:6" ht="21" x14ac:dyDescent="0.25">
      <c r="A8" s="31"/>
      <c r="B8" s="39" t="s">
        <v>190</v>
      </c>
      <c r="C8" s="40" t="s">
        <v>67</v>
      </c>
      <c r="D8" s="38">
        <v>404250000</v>
      </c>
      <c r="E8" s="38">
        <v>483000000</v>
      </c>
      <c r="F8" s="44">
        <v>0.83695652173913049</v>
      </c>
    </row>
    <row r="9" spans="1:6" ht="21" x14ac:dyDescent="0.25">
      <c r="A9" s="31"/>
      <c r="B9" s="39" t="s">
        <v>191</v>
      </c>
      <c r="C9" s="40" t="s">
        <v>68</v>
      </c>
      <c r="D9" s="38">
        <v>30851757799</v>
      </c>
      <c r="E9" s="38">
        <v>40846221761</v>
      </c>
      <c r="F9" s="44">
        <v>0.75531484844596519</v>
      </c>
    </row>
    <row r="10" spans="1:6" ht="21" x14ac:dyDescent="0.25">
      <c r="A10" s="31"/>
      <c r="B10" s="39" t="s">
        <v>192</v>
      </c>
      <c r="C10" s="40" t="s">
        <v>69</v>
      </c>
      <c r="D10" s="38">
        <v>58021041293</v>
      </c>
      <c r="E10" s="38">
        <v>30008732832</v>
      </c>
      <c r="F10" s="44">
        <v>1.9334718869278245</v>
      </c>
    </row>
    <row r="11" spans="1:6" ht="21" x14ac:dyDescent="0.25">
      <c r="A11" s="31"/>
      <c r="B11" s="39" t="s">
        <v>166</v>
      </c>
      <c r="C11" s="40" t="s">
        <v>70</v>
      </c>
      <c r="D11" s="38"/>
      <c r="E11" s="38"/>
      <c r="F11" s="44"/>
    </row>
    <row r="12" spans="1:6" ht="21" x14ac:dyDescent="0.25">
      <c r="A12" s="31" t="s">
        <v>167</v>
      </c>
      <c r="B12" s="68" t="s">
        <v>278</v>
      </c>
      <c r="C12" s="40" t="s">
        <v>71</v>
      </c>
      <c r="D12" s="38">
        <v>1006917205</v>
      </c>
      <c r="E12" s="38">
        <v>2090036478</v>
      </c>
      <c r="F12" s="44">
        <v>0.48177015836754211</v>
      </c>
    </row>
    <row r="13" spans="1:6" ht="21" x14ac:dyDescent="0.25">
      <c r="A13" s="31" t="s">
        <v>168</v>
      </c>
      <c r="B13" s="39" t="s">
        <v>193</v>
      </c>
      <c r="C13" s="40" t="s">
        <v>72</v>
      </c>
      <c r="D13" s="38">
        <v>4039183561</v>
      </c>
      <c r="E13" s="38">
        <v>1120712328</v>
      </c>
      <c r="F13" s="44">
        <v>3.6041216466390114</v>
      </c>
    </row>
    <row r="14" spans="1:6" ht="42" x14ac:dyDescent="0.25">
      <c r="A14" s="31" t="s">
        <v>169</v>
      </c>
      <c r="B14" s="39" t="s">
        <v>194</v>
      </c>
      <c r="C14" s="40" t="s">
        <v>73</v>
      </c>
      <c r="D14" s="38"/>
      <c r="E14" s="38"/>
      <c r="F14" s="44"/>
    </row>
    <row r="15" spans="1:6" ht="21" x14ac:dyDescent="0.25">
      <c r="A15" s="31"/>
      <c r="B15" s="39" t="s">
        <v>195</v>
      </c>
      <c r="C15" s="40" t="s">
        <v>74</v>
      </c>
      <c r="D15" s="38"/>
      <c r="E15" s="38"/>
      <c r="F15" s="44"/>
    </row>
    <row r="16" spans="1:6" ht="21" x14ac:dyDescent="0.25">
      <c r="A16" s="31"/>
      <c r="B16" s="39" t="s">
        <v>170</v>
      </c>
      <c r="C16" s="40" t="s">
        <v>75</v>
      </c>
      <c r="D16" s="38"/>
      <c r="E16" s="38"/>
      <c r="F16" s="44"/>
    </row>
    <row r="17" spans="1:6" ht="21" x14ac:dyDescent="0.25">
      <c r="A17" s="31" t="s">
        <v>171</v>
      </c>
      <c r="B17" s="39" t="s">
        <v>196</v>
      </c>
      <c r="C17" s="40" t="s">
        <v>76</v>
      </c>
      <c r="D17" s="38"/>
      <c r="E17" s="38">
        <v>10900000000</v>
      </c>
      <c r="F17" s="44"/>
    </row>
    <row r="18" spans="1:6" ht="21" x14ac:dyDescent="0.25">
      <c r="A18" s="31" t="s">
        <v>172</v>
      </c>
      <c r="B18" s="39" t="s">
        <v>197</v>
      </c>
      <c r="C18" s="40" t="s">
        <v>77</v>
      </c>
      <c r="D18" s="38"/>
      <c r="E18" s="38"/>
      <c r="F18" s="44"/>
    </row>
    <row r="19" spans="1:6" s="30" customFormat="1" ht="21" x14ac:dyDescent="0.25">
      <c r="A19" s="35" t="s">
        <v>173</v>
      </c>
      <c r="B19" s="34" t="s">
        <v>174</v>
      </c>
      <c r="C19" s="37" t="s">
        <v>78</v>
      </c>
      <c r="D19" s="36">
        <v>102700070304</v>
      </c>
      <c r="E19" s="36">
        <v>94654661829</v>
      </c>
      <c r="F19" s="45">
        <v>1.0849974879159632</v>
      </c>
    </row>
    <row r="20" spans="1:6" s="30" customFormat="1" ht="21" x14ac:dyDescent="0.25">
      <c r="A20" s="35" t="s">
        <v>39</v>
      </c>
      <c r="B20" s="34" t="s">
        <v>175</v>
      </c>
      <c r="C20" s="37" t="s">
        <v>79</v>
      </c>
      <c r="D20" s="36"/>
      <c r="E20" s="36"/>
      <c r="F20" s="45"/>
    </row>
    <row r="21" spans="1:6" ht="42" x14ac:dyDescent="0.25">
      <c r="A21" s="31" t="s">
        <v>176</v>
      </c>
      <c r="B21" s="39" t="s">
        <v>198</v>
      </c>
      <c r="C21" s="40" t="s">
        <v>80</v>
      </c>
      <c r="D21" s="38"/>
      <c r="E21" s="38"/>
      <c r="F21" s="44"/>
    </row>
    <row r="22" spans="1:6" ht="21" x14ac:dyDescent="0.25">
      <c r="A22" s="31"/>
      <c r="B22" s="39" t="s">
        <v>199</v>
      </c>
      <c r="C22" s="40" t="s">
        <v>81</v>
      </c>
      <c r="D22" s="38"/>
      <c r="E22" s="38"/>
      <c r="F22" s="44"/>
    </row>
    <row r="23" spans="1:6" ht="31.5" x14ac:dyDescent="0.25">
      <c r="A23" s="31"/>
      <c r="B23" s="39" t="s">
        <v>200</v>
      </c>
      <c r="C23" s="40" t="s">
        <v>82</v>
      </c>
      <c r="D23" s="38"/>
      <c r="E23" s="38"/>
      <c r="F23" s="44"/>
    </row>
    <row r="24" spans="1:6" ht="21" x14ac:dyDescent="0.25">
      <c r="A24" s="31" t="s">
        <v>177</v>
      </c>
      <c r="B24" s="39" t="s">
        <v>201</v>
      </c>
      <c r="C24" s="40" t="s">
        <v>87</v>
      </c>
      <c r="D24" s="38">
        <v>240967552</v>
      </c>
      <c r="E24" s="38">
        <v>1021385471</v>
      </c>
      <c r="F24" s="44">
        <v>0.2359222436991176</v>
      </c>
    </row>
    <row r="25" spans="1:6" ht="42" x14ac:dyDescent="0.25">
      <c r="A25" s="31"/>
      <c r="B25" s="39" t="s">
        <v>202</v>
      </c>
      <c r="C25" s="40" t="s">
        <v>99</v>
      </c>
      <c r="D25" s="38"/>
      <c r="E25" s="38"/>
      <c r="F25" s="44"/>
    </row>
    <row r="26" spans="1:6" ht="42" x14ac:dyDescent="0.25">
      <c r="A26" s="31"/>
      <c r="B26" s="39" t="s">
        <v>203</v>
      </c>
      <c r="C26" s="40" t="s">
        <v>100</v>
      </c>
      <c r="D26" s="38">
        <v>19761158</v>
      </c>
      <c r="E26" s="38">
        <v>755000000</v>
      </c>
      <c r="F26" s="44">
        <v>2.6173719205298013E-2</v>
      </c>
    </row>
    <row r="27" spans="1:6" ht="21" x14ac:dyDescent="0.25">
      <c r="A27" s="31"/>
      <c r="B27" s="39" t="s">
        <v>178</v>
      </c>
      <c r="C27" s="40" t="s">
        <v>101</v>
      </c>
      <c r="D27" s="38" t="s">
        <v>144</v>
      </c>
      <c r="E27" s="38" t="s">
        <v>144</v>
      </c>
      <c r="F27" s="44"/>
    </row>
    <row r="28" spans="1:6" ht="31.5" x14ac:dyDescent="0.25">
      <c r="A28" s="31"/>
      <c r="B28" s="39" t="s">
        <v>204</v>
      </c>
      <c r="C28" s="40" t="s">
        <v>102</v>
      </c>
      <c r="D28" s="38">
        <v>0</v>
      </c>
      <c r="E28" s="38">
        <v>84000000</v>
      </c>
      <c r="F28" s="44">
        <v>0</v>
      </c>
    </row>
    <row r="29" spans="1:6" ht="31.5" x14ac:dyDescent="0.25">
      <c r="A29" s="31"/>
      <c r="B29" s="39" t="s">
        <v>179</v>
      </c>
      <c r="C29" s="40" t="s">
        <v>103</v>
      </c>
      <c r="D29" s="38">
        <v>10551710</v>
      </c>
      <c r="E29" s="38">
        <v>5591017</v>
      </c>
      <c r="F29" s="44">
        <v>1.8872612978998276</v>
      </c>
    </row>
    <row r="30" spans="1:6" ht="21" x14ac:dyDescent="0.25">
      <c r="A30" s="31"/>
      <c r="B30" s="39" t="s">
        <v>180</v>
      </c>
      <c r="C30" s="40" t="s">
        <v>104</v>
      </c>
      <c r="D30" s="38">
        <v>74544350</v>
      </c>
      <c r="E30" s="38">
        <v>40648921</v>
      </c>
      <c r="F30" s="44">
        <v>1.8338580254073658</v>
      </c>
    </row>
    <row r="31" spans="1:6" ht="21" x14ac:dyDescent="0.25">
      <c r="A31" s="31"/>
      <c r="B31" s="39" t="s">
        <v>181</v>
      </c>
      <c r="C31" s="40" t="s">
        <v>105</v>
      </c>
      <c r="D31" s="78">
        <v>15110334</v>
      </c>
      <c r="E31" s="38">
        <v>15145533</v>
      </c>
      <c r="F31" s="44">
        <v>0.99767594841330443</v>
      </c>
    </row>
    <row r="32" spans="1:6" ht="21" x14ac:dyDescent="0.25">
      <c r="A32" s="31"/>
      <c r="B32" s="39" t="s">
        <v>205</v>
      </c>
      <c r="C32" s="40" t="s">
        <v>106</v>
      </c>
      <c r="D32" s="78">
        <v>5500000</v>
      </c>
      <c r="E32" s="38">
        <v>5500000</v>
      </c>
      <c r="F32" s="44">
        <v>1</v>
      </c>
    </row>
    <row r="33" spans="1:6" ht="21" x14ac:dyDescent="0.25">
      <c r="A33" s="31"/>
      <c r="B33" s="39" t="s">
        <v>206</v>
      </c>
      <c r="C33" s="40" t="s">
        <v>107</v>
      </c>
      <c r="D33" s="78">
        <v>16500000</v>
      </c>
      <c r="E33" s="38">
        <v>16500000</v>
      </c>
      <c r="F33" s="44">
        <v>1</v>
      </c>
    </row>
    <row r="34" spans="1:6" ht="31.5" x14ac:dyDescent="0.25">
      <c r="A34" s="31"/>
      <c r="B34" s="39" t="s">
        <v>207</v>
      </c>
      <c r="C34" s="40" t="s">
        <v>108</v>
      </c>
      <c r="D34" s="78">
        <v>11000000</v>
      </c>
      <c r="E34" s="38">
        <v>11000000</v>
      </c>
      <c r="F34" s="44">
        <v>1</v>
      </c>
    </row>
    <row r="35" spans="1:6" ht="21" x14ac:dyDescent="0.25">
      <c r="A35" s="31"/>
      <c r="B35" s="39" t="s">
        <v>182</v>
      </c>
      <c r="C35" s="40" t="s">
        <v>109</v>
      </c>
      <c r="D35" s="38">
        <v>88000000</v>
      </c>
      <c r="E35" s="38">
        <v>88000000</v>
      </c>
      <c r="F35" s="44">
        <v>1</v>
      </c>
    </row>
    <row r="36" spans="1:6" ht="21" x14ac:dyDescent="0.25">
      <c r="A36" s="31"/>
      <c r="B36" s="39" t="s">
        <v>208</v>
      </c>
      <c r="C36" s="40" t="s">
        <v>110</v>
      </c>
      <c r="D36" s="38" t="s">
        <v>144</v>
      </c>
      <c r="E36" s="38" t="s">
        <v>144</v>
      </c>
      <c r="F36" s="44"/>
    </row>
    <row r="37" spans="1:6" ht="73.5" x14ac:dyDescent="0.25">
      <c r="A37" s="31"/>
      <c r="B37" s="39" t="s">
        <v>183</v>
      </c>
      <c r="C37" s="40" t="s">
        <v>111</v>
      </c>
      <c r="D37" s="38" t="s">
        <v>144</v>
      </c>
      <c r="E37" s="38" t="s">
        <v>144</v>
      </c>
      <c r="F37" s="44"/>
    </row>
    <row r="38" spans="1:6" s="30" customFormat="1" ht="21" x14ac:dyDescent="0.25">
      <c r="A38" s="35" t="s">
        <v>184</v>
      </c>
      <c r="B38" s="34" t="s">
        <v>209</v>
      </c>
      <c r="C38" s="37" t="s">
        <v>83</v>
      </c>
      <c r="D38" s="36">
        <v>240967552</v>
      </c>
      <c r="E38" s="36">
        <v>1021385471</v>
      </c>
      <c r="F38" s="45">
        <v>0.2359222436991176</v>
      </c>
    </row>
    <row r="39" spans="1:6" s="30" customFormat="1" ht="31.5" x14ac:dyDescent="0.25">
      <c r="A39" s="35"/>
      <c r="B39" s="34" t="s">
        <v>210</v>
      </c>
      <c r="C39" s="37" t="s">
        <v>84</v>
      </c>
      <c r="D39" s="46">
        <v>102459102752</v>
      </c>
      <c r="E39" s="46">
        <v>93633276358</v>
      </c>
      <c r="F39" s="45">
        <v>1.0942595062064804</v>
      </c>
    </row>
    <row r="40" spans="1:6" s="30" customFormat="1" ht="42" x14ac:dyDescent="0.25">
      <c r="A40" s="35"/>
      <c r="B40" s="34" t="s">
        <v>211</v>
      </c>
      <c r="C40" s="37" t="s">
        <v>85</v>
      </c>
      <c r="D40" s="67">
        <v>8464853.6300000008</v>
      </c>
      <c r="E40" s="67">
        <v>8394559.3900000006</v>
      </c>
      <c r="F40" s="45">
        <v>1.0083737855358719</v>
      </c>
    </row>
    <row r="41" spans="1:6" ht="42" x14ac:dyDescent="0.25">
      <c r="A41" s="32"/>
      <c r="B41" s="41" t="s">
        <v>212</v>
      </c>
      <c r="C41" s="37" t="s">
        <v>86</v>
      </c>
      <c r="D41" s="100">
        <v>12104.06</v>
      </c>
      <c r="E41" s="100">
        <v>11154.04</v>
      </c>
      <c r="F41" s="45">
        <v>1.0851727266533022</v>
      </c>
    </row>
  </sheetData>
  <autoFilter ref="A2:F2"/>
  <conditionalFormatting sqref="A1:F1048576">
    <cfRule type="expression" dxfId="7" priority="3">
      <formula>#REF!=1</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topLeftCell="A37" workbookViewId="0">
      <selection activeCell="E53" sqref="E53"/>
    </sheetView>
  </sheetViews>
  <sheetFormatPr defaultRowHeight="15" x14ac:dyDescent="0.25"/>
  <cols>
    <col min="1" max="1" width="8.28515625" style="51" customWidth="1"/>
    <col min="2" max="2" width="43.42578125" style="51" customWidth="1"/>
    <col min="3" max="3" width="11.42578125" style="51" customWidth="1"/>
    <col min="4" max="5" width="19.42578125" style="88" customWidth="1"/>
    <col min="6" max="6" width="19.42578125" style="89" customWidth="1"/>
    <col min="7" max="7" width="10.7109375" style="51" hidden="1" customWidth="1"/>
    <col min="8" max="16384" width="9.140625" style="51"/>
  </cols>
  <sheetData>
    <row r="1" spans="1:6" ht="34.5" customHeight="1" x14ac:dyDescent="0.25">
      <c r="A1" s="48" t="s">
        <v>152</v>
      </c>
      <c r="B1" s="48" t="s">
        <v>153</v>
      </c>
      <c r="C1" s="48" t="s">
        <v>154</v>
      </c>
      <c r="D1" s="48" t="s">
        <v>274</v>
      </c>
      <c r="E1" s="48" t="s">
        <v>275</v>
      </c>
      <c r="F1" s="48" t="s">
        <v>155</v>
      </c>
    </row>
    <row r="2" spans="1:6" ht="21" x14ac:dyDescent="0.25">
      <c r="A2" s="52" t="s">
        <v>37</v>
      </c>
      <c r="B2" s="37" t="s">
        <v>279</v>
      </c>
      <c r="C2" s="37" t="s">
        <v>0</v>
      </c>
      <c r="D2" s="79">
        <v>10710001413</v>
      </c>
      <c r="E2" s="79">
        <v>7325880984</v>
      </c>
      <c r="F2" s="79">
        <v>10710001413</v>
      </c>
    </row>
    <row r="3" spans="1:6" ht="21" x14ac:dyDescent="0.25">
      <c r="A3" s="53">
        <v>1</v>
      </c>
      <c r="B3" s="47" t="s">
        <v>280</v>
      </c>
      <c r="C3" s="47" t="s">
        <v>1</v>
      </c>
      <c r="D3" s="80">
        <v>4930882385</v>
      </c>
      <c r="E3" s="81">
        <v>3985845662</v>
      </c>
      <c r="F3" s="82">
        <v>4930882385</v>
      </c>
    </row>
    <row r="4" spans="1:6" ht="21" x14ac:dyDescent="0.25">
      <c r="A4" s="53">
        <v>2</v>
      </c>
      <c r="B4" s="47" t="s">
        <v>281</v>
      </c>
      <c r="C4" s="47" t="s">
        <v>2</v>
      </c>
      <c r="D4" s="81">
        <v>5779119028</v>
      </c>
      <c r="E4" s="81">
        <v>3340035322</v>
      </c>
      <c r="F4" s="82">
        <v>5779119028</v>
      </c>
    </row>
    <row r="5" spans="1:6" ht="21" x14ac:dyDescent="0.25">
      <c r="A5" s="53">
        <v>3</v>
      </c>
      <c r="B5" s="47" t="s">
        <v>282</v>
      </c>
      <c r="C5" s="47" t="s">
        <v>3</v>
      </c>
      <c r="D5" s="81"/>
      <c r="E5" s="81"/>
      <c r="F5" s="83"/>
    </row>
    <row r="6" spans="1:6" ht="21" x14ac:dyDescent="0.25">
      <c r="A6" s="52" t="s">
        <v>39</v>
      </c>
      <c r="B6" s="37" t="s">
        <v>283</v>
      </c>
      <c r="C6" s="37" t="s">
        <v>4</v>
      </c>
      <c r="D6" s="79">
        <v>1758418456</v>
      </c>
      <c r="E6" s="79">
        <v>1393816167</v>
      </c>
      <c r="F6" s="79">
        <v>1758418456</v>
      </c>
    </row>
    <row r="7" spans="1:6" ht="21" x14ac:dyDescent="0.25">
      <c r="A7" s="53">
        <v>1</v>
      </c>
      <c r="B7" s="47" t="s">
        <v>284</v>
      </c>
      <c r="C7" s="47" t="s">
        <v>5</v>
      </c>
      <c r="D7" s="81">
        <v>857543609</v>
      </c>
      <c r="E7" s="81">
        <v>427270118</v>
      </c>
      <c r="F7" s="82">
        <v>857543609</v>
      </c>
    </row>
    <row r="8" spans="1:6" ht="21" x14ac:dyDescent="0.25">
      <c r="A8" s="53">
        <v>2</v>
      </c>
      <c r="B8" s="47" t="s">
        <v>285</v>
      </c>
      <c r="C8" s="47" t="s">
        <v>6</v>
      </c>
      <c r="D8" s="81">
        <v>247263978</v>
      </c>
      <c r="E8" s="81">
        <v>248187674</v>
      </c>
      <c r="F8" s="82">
        <v>247263978</v>
      </c>
    </row>
    <row r="9" spans="1:6" ht="21" x14ac:dyDescent="0.25">
      <c r="A9" s="53"/>
      <c r="B9" s="54" t="s">
        <v>145</v>
      </c>
      <c r="C9" s="47" t="s">
        <v>88</v>
      </c>
      <c r="D9" s="81">
        <v>180000000</v>
      </c>
      <c r="E9" s="81">
        <v>180000000</v>
      </c>
      <c r="F9" s="82">
        <v>180000000</v>
      </c>
    </row>
    <row r="10" spans="1:6" ht="21" x14ac:dyDescent="0.25">
      <c r="A10" s="53"/>
      <c r="B10" s="54" t="s">
        <v>146</v>
      </c>
      <c r="C10" s="47" t="s">
        <v>89</v>
      </c>
      <c r="D10" s="81">
        <v>1263978</v>
      </c>
      <c r="E10" s="81">
        <v>2187674</v>
      </c>
      <c r="F10" s="82">
        <v>1263978</v>
      </c>
    </row>
    <row r="11" spans="1:6" ht="21" x14ac:dyDescent="0.25">
      <c r="A11" s="53"/>
      <c r="B11" s="54" t="s">
        <v>147</v>
      </c>
      <c r="C11" s="47" t="s">
        <v>90</v>
      </c>
      <c r="D11" s="81">
        <v>66000000</v>
      </c>
      <c r="E11" s="81">
        <v>66000000</v>
      </c>
      <c r="F11" s="82">
        <v>66000000</v>
      </c>
    </row>
    <row r="12" spans="1:6" ht="52.5" x14ac:dyDescent="0.25">
      <c r="A12" s="53">
        <v>3</v>
      </c>
      <c r="B12" s="55" t="s">
        <v>286</v>
      </c>
      <c r="C12" s="47" t="s">
        <v>7</v>
      </c>
      <c r="D12" s="81">
        <v>331100000</v>
      </c>
      <c r="E12" s="81">
        <v>332200000</v>
      </c>
      <c r="F12" s="82">
        <v>331100000</v>
      </c>
    </row>
    <row r="13" spans="1:6" ht="21" x14ac:dyDescent="0.25">
      <c r="A13" s="53"/>
      <c r="B13" s="47" t="s">
        <v>287</v>
      </c>
      <c r="C13" s="47" t="s">
        <v>91</v>
      </c>
      <c r="D13" s="81">
        <v>198000000</v>
      </c>
      <c r="E13" s="81">
        <v>198000000</v>
      </c>
      <c r="F13" s="82">
        <v>198000000</v>
      </c>
    </row>
    <row r="14" spans="1:6" ht="42" x14ac:dyDescent="0.25">
      <c r="A14" s="53"/>
      <c r="B14" s="47" t="s">
        <v>288</v>
      </c>
      <c r="C14" s="47" t="s">
        <v>92</v>
      </c>
      <c r="D14" s="81">
        <v>133100000</v>
      </c>
      <c r="E14" s="81">
        <v>134200000</v>
      </c>
      <c r="F14" s="82">
        <v>133100000</v>
      </c>
    </row>
    <row r="15" spans="1:6" ht="21" x14ac:dyDescent="0.25">
      <c r="A15" s="53">
        <v>4</v>
      </c>
      <c r="B15" s="47" t="s">
        <v>289</v>
      </c>
      <c r="C15" s="47" t="s">
        <v>8</v>
      </c>
      <c r="D15" s="81">
        <v>88000000</v>
      </c>
      <c r="E15" s="81">
        <v>88000000</v>
      </c>
      <c r="F15" s="82">
        <v>88000000</v>
      </c>
    </row>
    <row r="16" spans="1:6" ht="52.5" x14ac:dyDescent="0.25">
      <c r="A16" s="53">
        <v>5</v>
      </c>
      <c r="B16" s="47" t="s">
        <v>290</v>
      </c>
      <c r="C16" s="47" t="s">
        <v>9</v>
      </c>
      <c r="D16" s="81">
        <v>168000000</v>
      </c>
      <c r="E16" s="80">
        <v>168000000</v>
      </c>
      <c r="F16" s="82">
        <v>168000000</v>
      </c>
    </row>
    <row r="17" spans="1:6" ht="105" x14ac:dyDescent="0.25">
      <c r="A17" s="53">
        <v>6</v>
      </c>
      <c r="B17" s="55" t="s">
        <v>291</v>
      </c>
      <c r="C17" s="47" t="s">
        <v>10</v>
      </c>
      <c r="D17" s="81">
        <v>16586270</v>
      </c>
      <c r="E17" s="81"/>
      <c r="F17" s="82">
        <v>16586270</v>
      </c>
    </row>
    <row r="18" spans="1:6" ht="21" x14ac:dyDescent="0.25">
      <c r="A18" s="53">
        <v>7</v>
      </c>
      <c r="B18" s="47" t="s">
        <v>292</v>
      </c>
      <c r="C18" s="47" t="s">
        <v>11</v>
      </c>
      <c r="D18" s="81">
        <v>20280037</v>
      </c>
      <c r="E18" s="81">
        <v>108602391</v>
      </c>
      <c r="F18" s="82">
        <v>20280037</v>
      </c>
    </row>
    <row r="19" spans="1:6" ht="21" x14ac:dyDescent="0.25">
      <c r="A19" s="53"/>
      <c r="B19" s="47" t="s">
        <v>148</v>
      </c>
      <c r="C19" s="47" t="s">
        <v>93</v>
      </c>
      <c r="D19" s="81">
        <v>15453358</v>
      </c>
      <c r="E19" s="81">
        <v>76941709</v>
      </c>
      <c r="F19" s="82">
        <v>15453358</v>
      </c>
    </row>
    <row r="20" spans="1:6" ht="21" x14ac:dyDescent="0.25">
      <c r="A20" s="53"/>
      <c r="B20" s="47" t="s">
        <v>149</v>
      </c>
      <c r="C20" s="47" t="s">
        <v>94</v>
      </c>
      <c r="D20" s="81">
        <v>4826679</v>
      </c>
      <c r="E20" s="81">
        <v>31660682</v>
      </c>
      <c r="F20" s="82">
        <v>4826679</v>
      </c>
    </row>
    <row r="21" spans="1:6" ht="21" x14ac:dyDescent="0.25">
      <c r="A21" s="53">
        <v>8</v>
      </c>
      <c r="B21" s="47" t="s">
        <v>293</v>
      </c>
      <c r="C21" s="47" t="s">
        <v>12</v>
      </c>
      <c r="D21" s="81">
        <v>29644562</v>
      </c>
      <c r="E21" s="81">
        <v>21555984</v>
      </c>
      <c r="F21" s="82">
        <v>29644562</v>
      </c>
    </row>
    <row r="22" spans="1:6" ht="21" x14ac:dyDescent="0.25">
      <c r="A22" s="53"/>
      <c r="B22" s="47" t="s">
        <v>150</v>
      </c>
      <c r="C22" s="47" t="s">
        <v>95</v>
      </c>
      <c r="D22" s="81">
        <v>19644562</v>
      </c>
      <c r="E22" s="81">
        <v>11555984</v>
      </c>
      <c r="F22" s="82">
        <v>19644562</v>
      </c>
    </row>
    <row r="23" spans="1:6" ht="21" x14ac:dyDescent="0.25">
      <c r="A23" s="53"/>
      <c r="B23" s="47" t="s">
        <v>294</v>
      </c>
      <c r="C23" s="47" t="s">
        <v>96</v>
      </c>
      <c r="D23" s="81">
        <v>10000000</v>
      </c>
      <c r="E23" s="81">
        <v>10000000</v>
      </c>
      <c r="F23" s="82">
        <v>10000000</v>
      </c>
    </row>
    <row r="24" spans="1:6" ht="21" x14ac:dyDescent="0.25">
      <c r="A24" s="53"/>
      <c r="B24" s="47" t="s">
        <v>151</v>
      </c>
      <c r="C24" s="47" t="s">
        <v>97</v>
      </c>
      <c r="D24" s="81"/>
      <c r="E24" s="81"/>
      <c r="F24" s="82"/>
    </row>
    <row r="25" spans="1:6" ht="21" x14ac:dyDescent="0.25">
      <c r="A25" s="53" t="s">
        <v>38</v>
      </c>
      <c r="B25" s="37" t="s">
        <v>295</v>
      </c>
      <c r="C25" s="47" t="s">
        <v>13</v>
      </c>
      <c r="D25" s="79">
        <v>8951582957</v>
      </c>
      <c r="E25" s="79">
        <v>5932064817</v>
      </c>
      <c r="F25" s="79">
        <v>8951582957</v>
      </c>
    </row>
    <row r="26" spans="1:6" ht="21" x14ac:dyDescent="0.25">
      <c r="A26" s="53" t="s">
        <v>40</v>
      </c>
      <c r="B26" s="37" t="s">
        <v>296</v>
      </c>
      <c r="C26" s="47" t="s">
        <v>14</v>
      </c>
      <c r="D26" s="79">
        <v>586914552</v>
      </c>
      <c r="E26" s="79">
        <v>1527070571</v>
      </c>
      <c r="F26" s="79">
        <v>586914552</v>
      </c>
    </row>
    <row r="27" spans="1:6" ht="21" x14ac:dyDescent="0.25">
      <c r="A27" s="53">
        <v>1</v>
      </c>
      <c r="B27" s="47" t="s">
        <v>297</v>
      </c>
      <c r="C27" s="47" t="s">
        <v>15</v>
      </c>
      <c r="D27" s="81">
        <v>314044546</v>
      </c>
      <c r="E27" s="81">
        <v>1797385511</v>
      </c>
      <c r="F27" s="82">
        <v>314044546</v>
      </c>
    </row>
    <row r="28" spans="1:6" ht="21" x14ac:dyDescent="0.25">
      <c r="A28" s="53">
        <v>2</v>
      </c>
      <c r="B28" s="47" t="s">
        <v>298</v>
      </c>
      <c r="C28" s="47" t="s">
        <v>16</v>
      </c>
      <c r="D28" s="81">
        <v>272870006</v>
      </c>
      <c r="E28" s="81">
        <v>-270314940</v>
      </c>
      <c r="F28" s="82">
        <v>272870006</v>
      </c>
    </row>
    <row r="29" spans="1:6" ht="42" x14ac:dyDescent="0.25">
      <c r="A29" s="53" t="s">
        <v>156</v>
      </c>
      <c r="B29" s="37" t="s">
        <v>299</v>
      </c>
      <c r="C29" s="47" t="s">
        <v>17</v>
      </c>
      <c r="D29" s="79">
        <v>9538497509</v>
      </c>
      <c r="E29" s="79">
        <v>7459135388</v>
      </c>
      <c r="F29" s="79">
        <v>9538497509</v>
      </c>
    </row>
    <row r="30" spans="1:6" ht="21" x14ac:dyDescent="0.25">
      <c r="A30" s="53" t="s">
        <v>157</v>
      </c>
      <c r="B30" s="37" t="s">
        <v>300</v>
      </c>
      <c r="C30" s="47" t="s">
        <v>18</v>
      </c>
      <c r="D30" s="84">
        <v>93633276358</v>
      </c>
      <c r="E30" s="84">
        <v>73549287643</v>
      </c>
      <c r="F30" s="79">
        <v>93633276358</v>
      </c>
    </row>
    <row r="31" spans="1:6" ht="31.5" x14ac:dyDescent="0.25">
      <c r="A31" s="53" t="s">
        <v>158</v>
      </c>
      <c r="B31" s="37" t="s">
        <v>301</v>
      </c>
      <c r="C31" s="47" t="s">
        <v>19</v>
      </c>
      <c r="D31" s="79">
        <v>8825826394</v>
      </c>
      <c r="E31" s="79">
        <v>20083988715</v>
      </c>
      <c r="F31" s="79">
        <v>8825826394</v>
      </c>
    </row>
    <row r="32" spans="1:6" x14ac:dyDescent="0.25">
      <c r="A32" s="53"/>
      <c r="B32" s="47" t="s">
        <v>302</v>
      </c>
      <c r="C32" s="47" t="s">
        <v>112</v>
      </c>
      <c r="D32" s="81"/>
      <c r="E32" s="81"/>
      <c r="F32" s="83"/>
    </row>
    <row r="33" spans="1:6" ht="42" x14ac:dyDescent="0.25">
      <c r="A33" s="53">
        <v>1</v>
      </c>
      <c r="B33" s="47" t="s">
        <v>303</v>
      </c>
      <c r="C33" s="47" t="s">
        <v>113</v>
      </c>
      <c r="D33" s="85">
        <v>9538497509</v>
      </c>
      <c r="E33" s="81">
        <v>7459135388</v>
      </c>
      <c r="F33" s="82">
        <v>9538497509</v>
      </c>
    </row>
    <row r="34" spans="1:6" ht="42" x14ac:dyDescent="0.25">
      <c r="A34" s="53">
        <v>2</v>
      </c>
      <c r="B34" s="47" t="s">
        <v>304</v>
      </c>
      <c r="C34" s="47" t="s">
        <v>114</v>
      </c>
      <c r="D34" s="81"/>
      <c r="E34" s="81"/>
      <c r="F34" s="86"/>
    </row>
    <row r="35" spans="1:6" ht="42" x14ac:dyDescent="0.25">
      <c r="A35" s="53">
        <v>3</v>
      </c>
      <c r="B35" s="47" t="s">
        <v>305</v>
      </c>
      <c r="C35" s="47" t="s">
        <v>115</v>
      </c>
      <c r="D35" s="81">
        <v>104322943709</v>
      </c>
      <c r="E35" s="81">
        <v>87095420000</v>
      </c>
      <c r="F35" s="82">
        <v>104322943709</v>
      </c>
    </row>
    <row r="36" spans="1:6" ht="31.5" x14ac:dyDescent="0.25">
      <c r="A36" s="53">
        <v>4</v>
      </c>
      <c r="B36" s="47" t="s">
        <v>306</v>
      </c>
      <c r="C36" s="47" t="s">
        <v>116</v>
      </c>
      <c r="D36" s="87">
        <v>-105035614824</v>
      </c>
      <c r="E36" s="87">
        <v>-74470566673</v>
      </c>
      <c r="F36" s="81">
        <v>-105035614824</v>
      </c>
    </row>
    <row r="37" spans="1:6" ht="21" x14ac:dyDescent="0.25">
      <c r="A37" s="53" t="s">
        <v>159</v>
      </c>
      <c r="B37" s="37" t="s">
        <v>307</v>
      </c>
      <c r="C37" s="47" t="s">
        <v>20</v>
      </c>
      <c r="D37" s="79">
        <v>102459102752</v>
      </c>
      <c r="E37" s="79">
        <v>93633276358</v>
      </c>
      <c r="F37" s="79">
        <v>102459102752</v>
      </c>
    </row>
    <row r="38" spans="1:6" ht="31.5" x14ac:dyDescent="0.25">
      <c r="A38" s="53" t="s">
        <v>160</v>
      </c>
      <c r="B38" s="37" t="s">
        <v>308</v>
      </c>
      <c r="C38" s="47" t="s">
        <v>117</v>
      </c>
      <c r="D38" s="84"/>
      <c r="E38" s="84"/>
      <c r="F38" s="83"/>
    </row>
    <row r="39" spans="1:6" ht="31.5" x14ac:dyDescent="0.25">
      <c r="A39" s="53"/>
      <c r="B39" s="47" t="s">
        <v>309</v>
      </c>
      <c r="C39" s="47" t="s">
        <v>118</v>
      </c>
      <c r="D39" s="99">
        <v>8.1199999999999994E-2</v>
      </c>
      <c r="E39" s="99">
        <v>8.8900000000000007E-2</v>
      </c>
      <c r="F39" s="99">
        <v>8.1199999999999994E-2</v>
      </c>
    </row>
    <row r="40" spans="1:6" x14ac:dyDescent="0.25">
      <c r="A40" s="73"/>
      <c r="B40" s="73"/>
      <c r="C40" s="73"/>
      <c r="D40" s="73"/>
      <c r="E40" s="73"/>
      <c r="F40" s="73"/>
    </row>
    <row r="42" spans="1:6" x14ac:dyDescent="0.25">
      <c r="D42" s="98"/>
    </row>
  </sheetData>
  <conditionalFormatting sqref="A1:C1048574 D1:D38 D40:D1048574 E1:F1048574 D40:F40">
    <cfRule type="expression" dxfId="6" priority="4" stopIfTrue="1">
      <formula>$G2=1</formula>
    </cfRule>
  </conditionalFormatting>
  <conditionalFormatting sqref="A1048575:F1048576 A1:F1">
    <cfRule type="expression" dxfId="5" priority="2">
      <formula>#REF!=1</formula>
    </cfRule>
  </conditionalFormatting>
  <conditionalFormatting sqref="D39">
    <cfRule type="expression" dxfId="4" priority="1" stopIfTrue="1">
      <formula>$G40=1</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7"/>
  <sheetViews>
    <sheetView topLeftCell="A28" workbookViewId="0">
      <selection activeCell="F25" sqref="F25"/>
    </sheetView>
  </sheetViews>
  <sheetFormatPr defaultRowHeight="10.5" x14ac:dyDescent="0.15"/>
  <cols>
    <col min="1" max="1" width="4.5703125" style="74" customWidth="1"/>
    <col min="2" max="2" width="37.5703125" style="74" customWidth="1"/>
    <col min="3" max="3" width="9.28515625" style="74" bestFit="1" customWidth="1"/>
    <col min="4" max="4" width="16.28515625" style="74" bestFit="1" customWidth="1"/>
    <col min="5" max="5" width="13.42578125" style="74" bestFit="1" customWidth="1"/>
    <col min="6" max="6" width="18.42578125" style="74" customWidth="1"/>
    <col min="7" max="7" width="18.7109375" style="74" customWidth="1"/>
    <col min="8" max="8" width="19" style="74" customWidth="1"/>
    <col min="9" max="9" width="16.85546875" style="74" bestFit="1" customWidth="1"/>
    <col min="10" max="10" width="12.140625" style="74" bestFit="1" customWidth="1"/>
    <col min="11" max="11" width="18" style="74" bestFit="1" customWidth="1"/>
    <col min="12" max="12" width="16.28515625" style="74" bestFit="1" customWidth="1"/>
    <col min="13" max="16384" width="9.140625" style="74"/>
  </cols>
  <sheetData>
    <row r="1" spans="1:7" ht="52.5" x14ac:dyDescent="0.15">
      <c r="A1" s="71" t="s">
        <v>213</v>
      </c>
      <c r="B1" s="71" t="s">
        <v>219</v>
      </c>
      <c r="C1" s="71" t="s">
        <v>154</v>
      </c>
      <c r="D1" s="71" t="s">
        <v>243</v>
      </c>
      <c r="E1" s="71" t="s">
        <v>244</v>
      </c>
      <c r="F1" s="71" t="s">
        <v>245</v>
      </c>
      <c r="G1" s="94" t="s">
        <v>246</v>
      </c>
    </row>
    <row r="2" spans="1:7" ht="21" x14ac:dyDescent="0.25">
      <c r="A2" s="50" t="s">
        <v>37</v>
      </c>
      <c r="B2" s="57" t="s">
        <v>220</v>
      </c>
      <c r="C2" s="57">
        <v>2246</v>
      </c>
      <c r="D2" s="49"/>
      <c r="E2" s="49"/>
      <c r="F2" s="49"/>
      <c r="G2" s="95"/>
    </row>
    <row r="3" spans="1:7" ht="18.75" customHeight="1" x14ac:dyDescent="0.25">
      <c r="A3" s="50">
        <v>1</v>
      </c>
      <c r="B3" s="68" t="s">
        <v>98</v>
      </c>
      <c r="C3" s="58">
        <v>2246.1</v>
      </c>
      <c r="D3" s="49">
        <v>52500</v>
      </c>
      <c r="E3" s="49">
        <v>7700</v>
      </c>
      <c r="F3" s="49">
        <v>404250000</v>
      </c>
      <c r="G3" s="95">
        <v>3.9362193112759255E-3</v>
      </c>
    </row>
    <row r="4" spans="1:7" ht="18" customHeight="1" x14ac:dyDescent="0.15">
      <c r="A4" s="50"/>
      <c r="B4" s="57" t="s">
        <v>221</v>
      </c>
      <c r="C4" s="57">
        <v>2247</v>
      </c>
      <c r="D4" s="72">
        <v>52500</v>
      </c>
      <c r="E4" s="72">
        <v>7700</v>
      </c>
      <c r="F4" s="72">
        <v>404250000</v>
      </c>
      <c r="G4" s="96">
        <v>3.9362193112759255E-3</v>
      </c>
    </row>
    <row r="5" spans="1:7" ht="21" x14ac:dyDescent="0.15">
      <c r="A5" s="50" t="s">
        <v>214</v>
      </c>
      <c r="B5" s="57" t="s">
        <v>222</v>
      </c>
      <c r="C5" s="57">
        <v>2248</v>
      </c>
      <c r="D5" s="49"/>
      <c r="E5" s="49"/>
      <c r="F5" s="49"/>
      <c r="G5" s="96"/>
    </row>
    <row r="6" spans="1:7" ht="21" x14ac:dyDescent="0.15">
      <c r="A6" s="50"/>
      <c r="B6" s="58" t="s">
        <v>221</v>
      </c>
      <c r="C6" s="58">
        <v>2249</v>
      </c>
      <c r="D6" s="49"/>
      <c r="E6" s="49"/>
      <c r="F6" s="49"/>
      <c r="G6" s="96"/>
    </row>
    <row r="7" spans="1:7" ht="21" x14ac:dyDescent="0.15">
      <c r="A7" s="50"/>
      <c r="B7" s="57" t="s">
        <v>223</v>
      </c>
      <c r="C7" s="57">
        <v>2250</v>
      </c>
      <c r="D7" s="49"/>
      <c r="E7" s="49"/>
      <c r="F7" s="49"/>
      <c r="G7" s="96"/>
    </row>
    <row r="8" spans="1:7" ht="21" x14ac:dyDescent="0.15">
      <c r="A8" s="50" t="s">
        <v>38</v>
      </c>
      <c r="B8" s="57" t="s">
        <v>224</v>
      </c>
      <c r="C8" s="57">
        <v>2251</v>
      </c>
      <c r="D8" s="49"/>
      <c r="E8" s="49"/>
      <c r="F8" s="49"/>
      <c r="G8" s="96"/>
    </row>
    <row r="9" spans="1:7" ht="17.25" customHeight="1" x14ac:dyDescent="0.15">
      <c r="A9" s="50" t="s">
        <v>215</v>
      </c>
      <c r="B9" s="68" t="s">
        <v>310</v>
      </c>
      <c r="C9" s="58">
        <v>2251.1</v>
      </c>
      <c r="D9" s="49">
        <v>9800</v>
      </c>
      <c r="E9" s="49">
        <v>99996.29</v>
      </c>
      <c r="F9" s="49">
        <v>979963619</v>
      </c>
      <c r="G9" s="96">
        <v>9.541995600385017E-3</v>
      </c>
    </row>
    <row r="10" spans="1:7" ht="17.25" customHeight="1" x14ac:dyDescent="0.15">
      <c r="A10" s="50">
        <v>2</v>
      </c>
      <c r="B10" s="68" t="s">
        <v>276</v>
      </c>
      <c r="C10" s="58">
        <v>2251.1999999999998</v>
      </c>
      <c r="D10" s="49">
        <v>190000</v>
      </c>
      <c r="E10" s="49">
        <v>101929.96</v>
      </c>
      <c r="F10" s="49">
        <v>19366691880</v>
      </c>
      <c r="G10" s="96">
        <v>0.18857525435642958</v>
      </c>
    </row>
    <row r="11" spans="1:7" ht="17.25" customHeight="1" x14ac:dyDescent="0.15">
      <c r="A11" s="50">
        <v>3</v>
      </c>
      <c r="B11" s="68" t="s">
        <v>311</v>
      </c>
      <c r="C11" s="58">
        <v>2251.3000000000002</v>
      </c>
      <c r="D11" s="49">
        <v>5000</v>
      </c>
      <c r="E11" s="49">
        <v>101020.46</v>
      </c>
      <c r="F11" s="49">
        <v>505102300</v>
      </c>
      <c r="G11" s="96">
        <v>4.9182274024239603E-3</v>
      </c>
    </row>
    <row r="12" spans="1:7" ht="17.25" customHeight="1" x14ac:dyDescent="0.15">
      <c r="A12" s="50">
        <v>4</v>
      </c>
      <c r="B12" s="68" t="s">
        <v>312</v>
      </c>
      <c r="C12" s="58">
        <v>2251.4</v>
      </c>
      <c r="D12" s="49">
        <v>100000</v>
      </c>
      <c r="E12" s="49">
        <v>100000</v>
      </c>
      <c r="F12" s="49">
        <v>10000000000</v>
      </c>
      <c r="G12" s="96">
        <v>9.7370916790993828E-2</v>
      </c>
    </row>
    <row r="13" spans="1:7" ht="21" x14ac:dyDescent="0.15">
      <c r="A13" s="50"/>
      <c r="B13" s="58" t="s">
        <v>221</v>
      </c>
      <c r="C13" s="58">
        <v>2252</v>
      </c>
      <c r="D13" s="72">
        <v>304800</v>
      </c>
      <c r="E13" s="72" t="s">
        <v>144</v>
      </c>
      <c r="F13" s="72">
        <v>30851757799</v>
      </c>
      <c r="G13" s="96">
        <v>0.3004063941502324</v>
      </c>
    </row>
    <row r="14" spans="1:7" ht="21" x14ac:dyDescent="0.15">
      <c r="A14" s="50" t="s">
        <v>216</v>
      </c>
      <c r="B14" s="57" t="s">
        <v>225</v>
      </c>
      <c r="C14" s="57">
        <v>2253</v>
      </c>
      <c r="D14" s="49"/>
      <c r="E14" s="49"/>
      <c r="F14" s="49"/>
      <c r="G14" s="96"/>
    </row>
    <row r="15" spans="1:7" ht="21" x14ac:dyDescent="0.15">
      <c r="A15" s="50" t="s">
        <v>215</v>
      </c>
      <c r="B15" s="58" t="s">
        <v>226</v>
      </c>
      <c r="C15" s="58">
        <v>2253.1</v>
      </c>
      <c r="D15" s="49"/>
      <c r="E15" s="49"/>
      <c r="F15" s="49"/>
      <c r="G15" s="96"/>
    </row>
    <row r="16" spans="1:7" ht="21" x14ac:dyDescent="0.15">
      <c r="A16" s="50"/>
      <c r="B16" s="57" t="s">
        <v>221</v>
      </c>
      <c r="C16" s="57">
        <v>2254</v>
      </c>
      <c r="D16" s="49"/>
      <c r="E16" s="49"/>
      <c r="F16" s="49"/>
      <c r="G16" s="96"/>
    </row>
    <row r="17" spans="1:7" ht="21" x14ac:dyDescent="0.15">
      <c r="A17" s="50"/>
      <c r="B17" s="57" t="s">
        <v>227</v>
      </c>
      <c r="C17" s="57">
        <v>2255</v>
      </c>
      <c r="D17" s="72"/>
      <c r="E17" s="72"/>
      <c r="F17" s="72">
        <v>31256007799</v>
      </c>
      <c r="G17" s="96">
        <v>0.30434261346150832</v>
      </c>
    </row>
    <row r="18" spans="1:7" ht="21" x14ac:dyDescent="0.15">
      <c r="A18" s="50" t="s">
        <v>217</v>
      </c>
      <c r="B18" s="57" t="s">
        <v>197</v>
      </c>
      <c r="C18" s="57">
        <v>2256</v>
      </c>
      <c r="D18" s="49"/>
      <c r="E18" s="49"/>
      <c r="F18" s="49"/>
      <c r="G18" s="96"/>
    </row>
    <row r="19" spans="1:7" ht="21" x14ac:dyDescent="0.15">
      <c r="A19" s="50">
        <v>1</v>
      </c>
      <c r="B19" s="58" t="s">
        <v>228</v>
      </c>
      <c r="C19" s="58">
        <v>2256.1</v>
      </c>
      <c r="D19" s="49"/>
      <c r="E19" s="49"/>
      <c r="F19" s="49">
        <v>1006917205</v>
      </c>
      <c r="G19" s="96">
        <v>9.8044451383475072E-3</v>
      </c>
    </row>
    <row r="20" spans="1:7" ht="21" x14ac:dyDescent="0.15">
      <c r="A20" s="50">
        <v>2</v>
      </c>
      <c r="B20" s="58" t="s">
        <v>229</v>
      </c>
      <c r="C20" s="58">
        <v>2256.1999999999998</v>
      </c>
      <c r="D20" s="49"/>
      <c r="E20" s="49"/>
      <c r="F20" s="49">
        <v>4039183561</v>
      </c>
      <c r="G20" s="96">
        <v>3.9329900642168111E-2</v>
      </c>
    </row>
    <row r="21" spans="1:7" ht="21" x14ac:dyDescent="0.15">
      <c r="A21" s="50">
        <v>3</v>
      </c>
      <c r="B21" s="58" t="s">
        <v>230</v>
      </c>
      <c r="C21" s="58">
        <v>2256.3000000000002</v>
      </c>
      <c r="D21" s="49"/>
      <c r="E21" s="49"/>
      <c r="F21" s="49"/>
      <c r="G21" s="96"/>
    </row>
    <row r="22" spans="1:7" ht="21" x14ac:dyDescent="0.15">
      <c r="A22" s="50">
        <v>4</v>
      </c>
      <c r="B22" s="58" t="s">
        <v>231</v>
      </c>
      <c r="C22" s="58">
        <v>2256.4</v>
      </c>
      <c r="D22" s="49"/>
      <c r="E22" s="49"/>
      <c r="F22" s="49"/>
      <c r="G22" s="96"/>
    </row>
    <row r="23" spans="1:7" ht="31.5" x14ac:dyDescent="0.15">
      <c r="A23" s="50">
        <v>5</v>
      </c>
      <c r="B23" s="58" t="s">
        <v>232</v>
      </c>
      <c r="C23" s="58">
        <v>2256.5</v>
      </c>
      <c r="D23" s="49"/>
      <c r="E23" s="49"/>
      <c r="F23" s="49"/>
      <c r="G23" s="96"/>
    </row>
    <row r="24" spans="1:7" ht="21" x14ac:dyDescent="0.15">
      <c r="A24" s="50">
        <v>6</v>
      </c>
      <c r="B24" s="58" t="s">
        <v>233</v>
      </c>
      <c r="C24" s="58">
        <v>2256.6</v>
      </c>
      <c r="D24" s="49"/>
      <c r="E24" s="49"/>
      <c r="F24" s="49"/>
      <c r="G24" s="96"/>
    </row>
    <row r="25" spans="1:7" ht="21" x14ac:dyDescent="0.15">
      <c r="A25" s="50">
        <v>7</v>
      </c>
      <c r="B25" s="58" t="s">
        <v>234</v>
      </c>
      <c r="C25" s="58">
        <v>2256.6999999999998</v>
      </c>
      <c r="D25" s="49"/>
      <c r="E25" s="49"/>
      <c r="F25" s="49"/>
      <c r="G25" s="96"/>
    </row>
    <row r="26" spans="1:7" ht="21" x14ac:dyDescent="0.15">
      <c r="A26" s="50">
        <v>8</v>
      </c>
      <c r="B26" s="58" t="s">
        <v>235</v>
      </c>
      <c r="C26" s="58">
        <v>2256.8000000000002</v>
      </c>
      <c r="D26" s="49"/>
      <c r="E26" s="49"/>
      <c r="F26" s="49">
        <v>58021041293</v>
      </c>
      <c r="G26" s="96">
        <v>0.56495619838675193</v>
      </c>
    </row>
    <row r="27" spans="1:7" ht="21" x14ac:dyDescent="0.15">
      <c r="A27" s="50">
        <v>9</v>
      </c>
      <c r="B27" s="58" t="s">
        <v>236</v>
      </c>
      <c r="C27" s="58">
        <v>2256.9</v>
      </c>
      <c r="D27" s="49"/>
      <c r="E27" s="49"/>
      <c r="F27" s="49"/>
      <c r="G27" s="96"/>
    </row>
    <row r="28" spans="1:7" ht="21" x14ac:dyDescent="0.15">
      <c r="A28" s="50"/>
      <c r="B28" s="57" t="s">
        <v>221</v>
      </c>
      <c r="C28" s="57">
        <v>2257</v>
      </c>
      <c r="D28" s="49"/>
      <c r="E28" s="49"/>
      <c r="F28" s="72">
        <v>63067142059</v>
      </c>
      <c r="G28" s="96">
        <v>0.6140905441672676</v>
      </c>
    </row>
    <row r="29" spans="1:7" ht="21" x14ac:dyDescent="0.15">
      <c r="A29" s="50" t="s">
        <v>218</v>
      </c>
      <c r="B29" s="57" t="s">
        <v>237</v>
      </c>
      <c r="C29" s="57">
        <v>2258</v>
      </c>
      <c r="D29" s="49"/>
      <c r="E29" s="49"/>
      <c r="F29" s="49"/>
      <c r="G29" s="96"/>
    </row>
    <row r="30" spans="1:7" ht="21" x14ac:dyDescent="0.15">
      <c r="A30" s="50">
        <v>1</v>
      </c>
      <c r="B30" s="58" t="s">
        <v>238</v>
      </c>
      <c r="C30" s="58">
        <v>2259</v>
      </c>
      <c r="D30" s="49"/>
      <c r="E30" s="49"/>
      <c r="F30" s="49">
        <v>357159288</v>
      </c>
      <c r="G30" s="96">
        <v>3.4776927312978601E-3</v>
      </c>
    </row>
    <row r="31" spans="1:7" ht="21" x14ac:dyDescent="0.15">
      <c r="A31" s="50">
        <v>1.1000000000000001</v>
      </c>
      <c r="B31" s="58" t="s">
        <v>239</v>
      </c>
      <c r="C31" s="58">
        <v>2259.1</v>
      </c>
      <c r="D31" s="49"/>
      <c r="E31" s="49"/>
      <c r="F31" s="49">
        <v>8000000000</v>
      </c>
      <c r="G31" s="96">
        <v>7.7896733432795059E-2</v>
      </c>
    </row>
    <row r="32" spans="1:7" ht="21" x14ac:dyDescent="0.15">
      <c r="A32" s="50">
        <v>1.2</v>
      </c>
      <c r="B32" s="58" t="s">
        <v>240</v>
      </c>
      <c r="C32" s="58">
        <v>2259.1999999999998</v>
      </c>
      <c r="D32" s="49"/>
      <c r="E32" s="49"/>
      <c r="F32" s="49">
        <v>19761158</v>
      </c>
      <c r="G32" s="96">
        <v>1.924162071311682E-4</v>
      </c>
    </row>
    <row r="33" spans="1:7" ht="21" x14ac:dyDescent="0.15">
      <c r="A33" s="50">
        <v>2</v>
      </c>
      <c r="B33" s="58" t="s">
        <v>235</v>
      </c>
      <c r="C33" s="58">
        <v>2260</v>
      </c>
      <c r="D33" s="49"/>
      <c r="E33" s="49"/>
      <c r="F33" s="49"/>
      <c r="G33" s="96"/>
    </row>
    <row r="34" spans="1:7" ht="21" x14ac:dyDescent="0.15">
      <c r="A34" s="50">
        <v>3</v>
      </c>
      <c r="B34" s="58" t="s">
        <v>241</v>
      </c>
      <c r="C34" s="58">
        <v>2261</v>
      </c>
      <c r="D34" s="49"/>
      <c r="E34" s="49"/>
      <c r="F34" s="49"/>
      <c r="G34" s="96"/>
    </row>
    <row r="35" spans="1:7" ht="21" x14ac:dyDescent="0.15">
      <c r="A35" s="50">
        <v>4</v>
      </c>
      <c r="B35" s="57" t="s">
        <v>221</v>
      </c>
      <c r="C35" s="57">
        <v>2262</v>
      </c>
      <c r="D35" s="72"/>
      <c r="E35" s="72"/>
      <c r="F35" s="72">
        <v>8376920446</v>
      </c>
      <c r="G35" s="96">
        <v>8.1566842371224094E-2</v>
      </c>
    </row>
    <row r="36" spans="1:7" ht="21" x14ac:dyDescent="0.15">
      <c r="A36" s="50" t="s">
        <v>158</v>
      </c>
      <c r="B36" s="57" t="s">
        <v>242</v>
      </c>
      <c r="C36" s="57">
        <v>2263</v>
      </c>
      <c r="D36" s="72"/>
      <c r="E36" s="72"/>
      <c r="F36" s="72">
        <v>102700070304</v>
      </c>
      <c r="G36" s="96">
        <v>1</v>
      </c>
    </row>
    <row r="37" spans="1:7" x14ac:dyDescent="0.15">
      <c r="A37" s="69"/>
      <c r="B37" s="69"/>
      <c r="C37" s="69"/>
      <c r="D37" s="70"/>
      <c r="E37" s="70"/>
      <c r="F37" s="70"/>
      <c r="G37" s="97"/>
    </row>
  </sheetData>
  <conditionalFormatting sqref="F29">
    <cfRule type="expression" dxfId="3" priority="2">
      <formula>#REF!=1</formula>
    </cfRule>
  </conditionalFormatting>
  <conditionalFormatting sqref="F29">
    <cfRule type="expression" dxfId="2" priority="1">
      <formula>#REF!=1</formula>
    </cfRule>
  </conditionalFormatting>
  <pageMargins left="0.17" right="0.17" top="0.17" bottom="0.17" header="0.3" footer="0.3"/>
  <pageSetup paperSize="9" fitToHeight="0" orientation="portrait" r:id="rId1"/>
  <headerFooter>
    <evenFooter>&amp;LRESTRICTED</evenFooter>
    <firstFooter>&amp;LRESTRICTED</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27"/>
  <sheetViews>
    <sheetView topLeftCell="A13" workbookViewId="0">
      <selection activeCell="E23" sqref="E23"/>
    </sheetView>
  </sheetViews>
  <sheetFormatPr defaultRowHeight="11.25" x14ac:dyDescent="0.2"/>
  <cols>
    <col min="1" max="1" width="8.140625" style="56" bestFit="1" customWidth="1"/>
    <col min="2" max="2" width="49.28515625" style="56" bestFit="1" customWidth="1"/>
    <col min="3" max="3" width="10.28515625" style="56" bestFit="1" customWidth="1"/>
    <col min="4" max="4" width="16.140625" style="66" bestFit="1" customWidth="1"/>
    <col min="5" max="5" width="15.42578125" style="66" bestFit="1" customWidth="1"/>
    <col min="6" max="16384" width="9.140625" style="56"/>
  </cols>
  <sheetData>
    <row r="2" spans="1:5" s="77" customFormat="1" ht="21" x14ac:dyDescent="0.2">
      <c r="A2" s="75" t="s">
        <v>213</v>
      </c>
      <c r="B2" s="75" t="s">
        <v>247</v>
      </c>
      <c r="C2" s="75" t="s">
        <v>248</v>
      </c>
      <c r="D2" s="76" t="s">
        <v>313</v>
      </c>
      <c r="E2" s="76" t="s">
        <v>314</v>
      </c>
    </row>
    <row r="3" spans="1:5" ht="21" x14ac:dyDescent="0.2">
      <c r="A3" s="59" t="s">
        <v>37</v>
      </c>
      <c r="B3" s="60" t="s">
        <v>249</v>
      </c>
      <c r="C3" s="60" t="s">
        <v>119</v>
      </c>
      <c r="D3" s="58"/>
      <c r="E3" s="58"/>
    </row>
    <row r="4" spans="1:5" ht="31.5" x14ac:dyDescent="0.2">
      <c r="A4" s="59">
        <v>1</v>
      </c>
      <c r="B4" s="60" t="s">
        <v>250</v>
      </c>
      <c r="C4" s="60" t="s">
        <v>120</v>
      </c>
      <c r="D4" s="61">
        <v>7.3032050449086429E-3</v>
      </c>
      <c r="E4" s="62">
        <v>5.1000000000000004E-3</v>
      </c>
    </row>
    <row r="5" spans="1:5" ht="31.5" x14ac:dyDescent="0.2">
      <c r="A5" s="59">
        <v>2</v>
      </c>
      <c r="B5" s="60" t="s">
        <v>251</v>
      </c>
      <c r="C5" s="60" t="s">
        <v>121</v>
      </c>
      <c r="D5" s="61">
        <v>2.1058048973854339E-3</v>
      </c>
      <c r="E5" s="62">
        <v>3.0000000000000001E-3</v>
      </c>
    </row>
    <row r="6" spans="1:5" ht="63" x14ac:dyDescent="0.2">
      <c r="A6" s="59">
        <v>3</v>
      </c>
      <c r="B6" s="63" t="s">
        <v>252</v>
      </c>
      <c r="C6" s="60" t="s">
        <v>122</v>
      </c>
      <c r="D6" s="61">
        <v>2.9925014098012895E-3</v>
      </c>
      <c r="E6" s="62">
        <v>4.0000000000000001E-3</v>
      </c>
    </row>
    <row r="7" spans="1:5" ht="31.5" x14ac:dyDescent="0.2">
      <c r="A7" s="59">
        <v>4</v>
      </c>
      <c r="B7" s="60" t="s">
        <v>253</v>
      </c>
      <c r="C7" s="60" t="s">
        <v>123</v>
      </c>
      <c r="D7" s="61">
        <v>7.4944531940644504E-4</v>
      </c>
      <c r="E7" s="62">
        <v>1E-3</v>
      </c>
    </row>
    <row r="8" spans="1:5" ht="63" x14ac:dyDescent="0.2">
      <c r="A8" s="59">
        <v>5</v>
      </c>
      <c r="B8" s="63" t="s">
        <v>254</v>
      </c>
      <c r="C8" s="60" t="s">
        <v>124</v>
      </c>
      <c r="D8" s="61">
        <v>1.6832249079208742E-3</v>
      </c>
      <c r="E8" s="62">
        <v>3.5999999999999999E-3</v>
      </c>
    </row>
    <row r="9" spans="1:5" ht="21" x14ac:dyDescent="0.2">
      <c r="A9" s="59">
        <v>6</v>
      </c>
      <c r="B9" s="60" t="s">
        <v>255</v>
      </c>
      <c r="C9" s="60" t="s">
        <v>125</v>
      </c>
      <c r="D9" s="61">
        <v>1.4975437288717135E-2</v>
      </c>
      <c r="E9" s="62">
        <v>1.66E-2</v>
      </c>
    </row>
    <row r="10" spans="1:5" ht="52.5" x14ac:dyDescent="0.2">
      <c r="A10" s="59">
        <v>7</v>
      </c>
      <c r="B10" s="63" t="s">
        <v>256</v>
      </c>
      <c r="C10" s="60" t="s">
        <v>126</v>
      </c>
      <c r="D10" s="62">
        <v>1.4688645433072296</v>
      </c>
      <c r="E10" s="62">
        <v>3.2502</v>
      </c>
    </row>
    <row r="11" spans="1:5" ht="21" x14ac:dyDescent="0.2">
      <c r="A11" s="59" t="s">
        <v>39</v>
      </c>
      <c r="B11" s="60" t="s">
        <v>257</v>
      </c>
      <c r="C11" s="60" t="s">
        <v>127</v>
      </c>
      <c r="D11" s="61"/>
      <c r="E11" s="61">
        <v>0</v>
      </c>
    </row>
    <row r="12" spans="1:5" ht="21" x14ac:dyDescent="0.2">
      <c r="A12" s="103">
        <v>1</v>
      </c>
      <c r="B12" s="60" t="s">
        <v>258</v>
      </c>
      <c r="C12" s="60" t="s">
        <v>128</v>
      </c>
      <c r="D12" s="64">
        <v>83945593900</v>
      </c>
      <c r="E12" s="65">
        <v>72035858100</v>
      </c>
    </row>
    <row r="13" spans="1:5" ht="31.5" x14ac:dyDescent="0.2">
      <c r="A13" s="103"/>
      <c r="B13" s="60" t="s">
        <v>259</v>
      </c>
      <c r="C13" s="60" t="s">
        <v>129</v>
      </c>
      <c r="D13" s="64">
        <v>83945593900</v>
      </c>
      <c r="E13" s="65">
        <v>72035858100</v>
      </c>
    </row>
    <row r="14" spans="1:5" ht="31.5" x14ac:dyDescent="0.2">
      <c r="A14" s="103"/>
      <c r="B14" s="60" t="s">
        <v>260</v>
      </c>
      <c r="C14" s="60" t="s">
        <v>130</v>
      </c>
      <c r="D14" s="65">
        <v>8394559.3900000006</v>
      </c>
      <c r="E14" s="65">
        <v>7203585.8099999996</v>
      </c>
    </row>
    <row r="15" spans="1:5" ht="21" x14ac:dyDescent="0.2">
      <c r="A15" s="103">
        <v>2</v>
      </c>
      <c r="B15" s="60" t="s">
        <v>261</v>
      </c>
      <c r="C15" s="60" t="s">
        <v>131</v>
      </c>
      <c r="D15" s="65">
        <v>702942400</v>
      </c>
      <c r="E15" s="65">
        <v>11909735800</v>
      </c>
    </row>
    <row r="16" spans="1:5" ht="21" x14ac:dyDescent="0.2">
      <c r="A16" s="103"/>
      <c r="B16" s="60" t="s">
        <v>262</v>
      </c>
      <c r="C16" s="60" t="s">
        <v>132</v>
      </c>
      <c r="D16" s="64">
        <v>9076424.6099999994</v>
      </c>
      <c r="E16" s="65">
        <v>8142715.6100000003</v>
      </c>
    </row>
    <row r="17" spans="1:5" ht="21" x14ac:dyDescent="0.2">
      <c r="A17" s="103"/>
      <c r="B17" s="60" t="s">
        <v>263</v>
      </c>
      <c r="C17" s="60" t="s">
        <v>133</v>
      </c>
      <c r="D17" s="65">
        <v>90764246100</v>
      </c>
      <c r="E17" s="65">
        <v>81427156100</v>
      </c>
    </row>
    <row r="18" spans="1:5" ht="21" x14ac:dyDescent="0.2">
      <c r="A18" s="103"/>
      <c r="B18" s="60" t="s">
        <v>264</v>
      </c>
      <c r="C18" s="60" t="s">
        <v>134</v>
      </c>
      <c r="D18" s="65">
        <v>9006130.3699999992</v>
      </c>
      <c r="E18" s="65">
        <v>6951742.0300000003</v>
      </c>
    </row>
    <row r="19" spans="1:5" ht="31.5" x14ac:dyDescent="0.2">
      <c r="A19" s="103"/>
      <c r="B19" s="60" t="s">
        <v>265</v>
      </c>
      <c r="C19" s="60" t="s">
        <v>135</v>
      </c>
      <c r="D19" s="65">
        <v>90061303700</v>
      </c>
      <c r="E19" s="65">
        <v>69517420300</v>
      </c>
    </row>
    <row r="20" spans="1:5" ht="21" x14ac:dyDescent="0.2">
      <c r="A20" s="103">
        <v>3</v>
      </c>
      <c r="B20" s="60" t="s">
        <v>266</v>
      </c>
      <c r="C20" s="60" t="s">
        <v>136</v>
      </c>
      <c r="D20" s="64">
        <v>84648536300</v>
      </c>
      <c r="E20" s="65">
        <v>83945593900</v>
      </c>
    </row>
    <row r="21" spans="1:5" ht="21" x14ac:dyDescent="0.2">
      <c r="A21" s="103"/>
      <c r="B21" s="60" t="s">
        <v>267</v>
      </c>
      <c r="C21" s="60" t="s">
        <v>137</v>
      </c>
      <c r="D21" s="64">
        <v>84648536300</v>
      </c>
      <c r="E21" s="65">
        <v>83945593900</v>
      </c>
    </row>
    <row r="22" spans="1:5" ht="31.5" x14ac:dyDescent="0.2">
      <c r="A22" s="103"/>
      <c r="B22" s="60" t="s">
        <v>268</v>
      </c>
      <c r="C22" s="60" t="s">
        <v>138</v>
      </c>
      <c r="D22" s="90">
        <v>8464853.6300000008</v>
      </c>
      <c r="E22" s="90">
        <v>8394559.3900000006</v>
      </c>
    </row>
    <row r="23" spans="1:5" ht="42" x14ac:dyDescent="0.2">
      <c r="A23" s="59">
        <v>4</v>
      </c>
      <c r="B23" s="60" t="s">
        <v>269</v>
      </c>
      <c r="C23" s="60" t="s">
        <v>139</v>
      </c>
      <c r="D23" s="91">
        <v>2.8E-3</v>
      </c>
      <c r="E23" s="91">
        <v>5.7600000000000004E-3</v>
      </c>
    </row>
    <row r="24" spans="1:5" ht="21" x14ac:dyDescent="0.2">
      <c r="A24" s="59">
        <v>5</v>
      </c>
      <c r="B24" s="60" t="s">
        <v>270</v>
      </c>
      <c r="C24" s="60" t="s">
        <v>140</v>
      </c>
      <c r="D24" s="91">
        <v>0.5635</v>
      </c>
      <c r="E24" s="91">
        <v>0.54710000000000003</v>
      </c>
    </row>
    <row r="25" spans="1:5" ht="21" x14ac:dyDescent="0.2">
      <c r="A25" s="59">
        <v>6</v>
      </c>
      <c r="B25" s="60" t="s">
        <v>271</v>
      </c>
      <c r="C25" s="60" t="s">
        <v>141</v>
      </c>
      <c r="D25" s="92">
        <v>0</v>
      </c>
      <c r="E25" s="92"/>
    </row>
    <row r="26" spans="1:5" ht="21" x14ac:dyDescent="0.2">
      <c r="A26" s="59">
        <v>7</v>
      </c>
      <c r="B26" s="60" t="s">
        <v>272</v>
      </c>
      <c r="C26" s="60" t="s">
        <v>142</v>
      </c>
      <c r="D26" s="80">
        <v>167</v>
      </c>
      <c r="E26" s="80">
        <v>158</v>
      </c>
    </row>
    <row r="27" spans="1:5" ht="21" x14ac:dyDescent="0.2">
      <c r="A27" s="59">
        <v>8</v>
      </c>
      <c r="B27" s="60" t="s">
        <v>273</v>
      </c>
      <c r="C27" s="60" t="s">
        <v>143</v>
      </c>
      <c r="D27" s="90">
        <v>12104.06</v>
      </c>
      <c r="E27" s="90">
        <v>11154.04</v>
      </c>
    </row>
  </sheetData>
  <mergeCells count="3">
    <mergeCell ref="A12:A14"/>
    <mergeCell ref="A15:A19"/>
    <mergeCell ref="A20:A22"/>
  </mergeCells>
  <conditionalFormatting sqref="D26:E26">
    <cfRule type="expression" dxfId="1" priority="6">
      <formula>#REF!=1</formula>
    </cfRule>
  </conditionalFormatting>
  <pageMargins left="0.43307086614173229" right="0.35433070866141736" top="0.74803149606299213" bottom="0.74803149606299213" header="0.31496062992125984" footer="0.31496062992125984"/>
  <pageSetup fitToHeight="0" orientation="portrait" r:id="rId1"/>
  <headerFooter>
    <oddFooter>&amp;LRESTRICTED</oddFooter>
    <evenFooter>&amp;LRESTRICTED</evenFooter>
    <firstFooter>&amp;LRESTRICTED</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B38" sqref="B38"/>
    </sheetView>
  </sheetViews>
  <sheetFormatPr defaultRowHeight="15" x14ac:dyDescent="0.25"/>
  <cols>
    <col min="2" max="2" width="41.85546875" customWidth="1"/>
    <col min="3" max="3" width="41" customWidth="1"/>
  </cols>
  <sheetData>
    <row r="1" spans="1:3" x14ac:dyDescent="0.25">
      <c r="A1" s="5" t="s">
        <v>21</v>
      </c>
      <c r="B1" s="6" t="s">
        <v>48</v>
      </c>
      <c r="C1" s="7" t="s">
        <v>22</v>
      </c>
    </row>
    <row r="2" spans="1:3" x14ac:dyDescent="0.25">
      <c r="A2" s="2">
        <v>1</v>
      </c>
      <c r="B2" s="8" t="s">
        <v>53</v>
      </c>
      <c r="C2" s="1" t="s">
        <v>54</v>
      </c>
    </row>
    <row r="3" spans="1:3" x14ac:dyDescent="0.25">
      <c r="A3" s="2">
        <v>2</v>
      </c>
      <c r="B3" s="8" t="s">
        <v>49</v>
      </c>
      <c r="C3" s="4" t="s">
        <v>50</v>
      </c>
    </row>
    <row r="4" spans="1:3" x14ac:dyDescent="0.25">
      <c r="A4" s="2">
        <v>3</v>
      </c>
      <c r="B4" s="8" t="s">
        <v>51</v>
      </c>
      <c r="C4" s="4" t="s">
        <v>52</v>
      </c>
    </row>
  </sheetData>
  <pageMargins left="0.7" right="0.7" top="0.75" bottom="0.75" header="0.3" footer="0.3"/>
  <pageSetup paperSize="9" scale="90" orientation="portrait" r:id="rId1"/>
  <headerFooter>
    <oddFooter>&amp;LRESTRICTED</oddFooter>
    <evenFooter>&amp;LRESTRICTED</evenFooter>
    <firstFooter>&amp;LRESTRICTED</firstFooter>
  </headerFooter>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ec4dd54118f142f19d9a3888540a12ff.psdsxs" Id="R102d8d7cfc2f45b8" /><Relationship Type="http://schemas.openxmlformats.org/package/2006/relationships/digital-signature/signature" Target="/package/services/digital-signature/xml-signature/6d0b86bbdc6b4b1f9aef39120ffe19d3.psdsxs" Id="Re2c32e9db208466b"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dwIQJ12pBnZsZH9FZQHn7pjkxEc=</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pt/8IsaklbLa9nNVw6YA9vhV36Q=</DigestValue>
    </Reference>
  </SignedInfo>
  <SignatureValue>t6oTV6g8ZTTjqEjM7+tcM/YDwETNqgQU7NoLPuv/RxVJjPpZ/vtVqhqFEJDrFTNu/XvG3MFrElGG
tDhsUWYx2EQL5w3q/J1vlBkJriOEnIwtnPYYjwYH0QToyTf1KmSJfPpZvXwkojlW89rAM5RlK1oG
Z+G2rKcEeVhDmiy2syM=</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printerSettings/printerSettings6.bin?ContentType=application/vnd.openxmlformats-officedocument.spreadsheetml.printerSettings">
        <DigestMethod Algorithm="http://www.w3.org/2000/09/xmldsig#sha1"/>
        <DigestValue>q+gx6L6ankMCf0kdsBbuytuYM5g=</DigestValue>
      </Reference>
      <Reference URI="/xl/theme/theme1.xml?ContentType=application/vnd.openxmlformats-officedocument.theme+xml">
        <DigestMethod Algorithm="http://www.w3.org/2000/09/xmldsig#sha1"/>
        <DigestValue>9qmLS+LilE9mSl2hTMj5oHE8VR8=</DigestValue>
      </Reference>
      <Reference URI="/xl/worksheets/sheet6.xml?ContentType=application/vnd.openxmlformats-officedocument.spreadsheetml.worksheet+xml">
        <DigestMethod Algorithm="http://www.w3.org/2000/09/xmldsig#sha1"/>
        <DigestValue>D4pl7B3tf/cAka+5rVUs7+iWuII=</DigestValue>
      </Reference>
      <Reference URI="/xl/worksheets/sheet5.xml?ContentType=application/vnd.openxmlformats-officedocument.spreadsheetml.worksheet+xml">
        <DigestMethod Algorithm="http://www.w3.org/2000/09/xmldsig#sha1"/>
        <DigestValue>QZtem8TjYLr33ETYpQY95gWj8qo=</DigestValue>
      </Reference>
      <Reference URI="/xl/sharedStrings.xml?ContentType=application/vnd.openxmlformats-officedocument.spreadsheetml.sharedStrings+xml">
        <DigestMethod Algorithm="http://www.w3.org/2000/09/xmldsig#sha1"/>
        <DigestValue>J0kKIW1q1wLcK7JT4HoNmoI3mKA=</DigestValue>
      </Reference>
      <Reference URI="/xl/printerSettings/printerSettings5.bin?ContentType=application/vnd.openxmlformats-officedocument.spreadsheetml.printerSettings">
        <DigestMethod Algorithm="http://www.w3.org/2000/09/xmldsig#sha1"/>
        <DigestValue>GpP+t3B3IFISHaJh7txF0z8Uvq4=</DigestValue>
      </Reference>
      <Reference URI="/xl/printerSettings/printerSettings1.bin?ContentType=application/vnd.openxmlformats-officedocument.spreadsheetml.printerSettings">
        <DigestMethod Algorithm="http://www.w3.org/2000/09/xmldsig#sha1"/>
        <DigestValue>yxXNUNxUTG0UFlhrQAuTO4m5qYI=</DigestValue>
      </Reference>
      <Reference URI="/xl/printerSettings/printerSettings2.bin?ContentType=application/vnd.openxmlformats-officedocument.spreadsheetml.printerSettings">
        <DigestMethod Algorithm="http://www.w3.org/2000/09/xmldsig#sha1"/>
        <DigestValue>+jpaAO1Fo2S7l211gderjhlvFTI=</DigestValue>
      </Reference>
      <Reference URI="/xl/printerSettings/printerSettings3.bin?ContentType=application/vnd.openxmlformats-officedocument.spreadsheetml.printerSettings">
        <DigestMethod Algorithm="http://www.w3.org/2000/09/xmldsig#sha1"/>
        <DigestValue>+jpaAO1Fo2S7l211gderjhlvFTI=</DigestValue>
      </Reference>
      <Reference URI="/xl/printerSettings/printerSettings4.bin?ContentType=application/vnd.openxmlformats-officedocument.spreadsheetml.printerSettings">
        <DigestMethod Algorithm="http://www.w3.org/2000/09/xmldsig#sha1"/>
        <DigestValue>AZ6a2pG1WK3/yrTdj6SEvp+kjXQ=</DigestValue>
      </Reference>
      <Reference URI="/xl/styles.xml?ContentType=application/vnd.openxmlformats-officedocument.spreadsheetml.styles+xml">
        <DigestMethod Algorithm="http://www.w3.org/2000/09/xmldsig#sha1"/>
        <DigestValue>TpXlZhoRk9xyPB/HNUqtIUWAzh0=</DigestValue>
      </Reference>
      <Reference URI="/xl/worksheets/sheet1.xml?ContentType=application/vnd.openxmlformats-officedocument.spreadsheetml.worksheet+xml">
        <DigestMethod Algorithm="http://www.w3.org/2000/09/xmldsig#sha1"/>
        <DigestValue>YUifB3AT96e5jAqtAVHbUuWfkeo=</DigestValue>
      </Reference>
      <Reference URI="/xl/workbook.xml?ContentType=application/vnd.openxmlformats-officedocument.spreadsheetml.sheet.main+xml">
        <DigestMethod Algorithm="http://www.w3.org/2000/09/xmldsig#sha1"/>
        <DigestValue>jfOfZXcauk5SWOZT6bsgypjm5eo=</DigestValue>
      </Reference>
      <Reference URI="/xl/worksheets/sheet4.xml?ContentType=application/vnd.openxmlformats-officedocument.spreadsheetml.worksheet+xml">
        <DigestMethod Algorithm="http://www.w3.org/2000/09/xmldsig#sha1"/>
        <DigestValue>x7J0UZVlQlm1+t5Spozp2rxhK+k=</DigestValue>
      </Reference>
      <Reference URI="/xl/worksheets/sheet2.xml?ContentType=application/vnd.openxmlformats-officedocument.spreadsheetml.worksheet+xml">
        <DigestMethod Algorithm="http://www.w3.org/2000/09/xmldsig#sha1"/>
        <DigestValue>3jHouG8Wm2rhQisrCQc75yagniU=</DigestValue>
      </Reference>
      <Reference URI="/xl/worksheets/sheet3.xml?ContentType=application/vnd.openxmlformats-officedocument.spreadsheetml.worksheet+xml">
        <DigestMethod Algorithm="http://www.w3.org/2000/09/xmldsig#sha1"/>
        <DigestValue>+CZfaDWMRw8Zi7mNLJ18XlG08mE=</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Manifest>
    <SignatureProperties>
      <SignatureProperty Id="idSignatureTime" Target="#idPackageSignature">
        <mdssi:SignatureTime>
          <mdssi:Format>YYYY-MM-DDThh:mm:ssTZD</mdssi:Format>
          <mdssi:Value>2020-03-17T04:31:04Z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2020-03-17T04:31:04Z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Tong quat</vt:lpstr>
      <vt:lpstr>BCTaiSan_06027</vt:lpstr>
      <vt:lpstr>BCKetQuaHoatDong_06028 </vt:lpstr>
      <vt:lpstr>BCDanhMucDauTu_06029</vt:lpstr>
      <vt:lpstr>Khac_06030 </vt:lpstr>
      <vt:lpstr>PhanHoiNHGS_06276</vt:lpstr>
      <vt:lpstr>'Tong quat'!Print_Area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keywords>RESTRICTED</cp:keywords>
  <dc:description>RESTRICTED</dc:description>
  <cp:lastModifiedBy>ngoantth</cp:lastModifiedBy>
  <cp:lastPrinted>2018-04-03T11:04:16Z</cp:lastPrinted>
  <dcterms:created xsi:type="dcterms:W3CDTF">2013-07-15T10:49:12Z</dcterms:created>
  <dcterms:modified xsi:type="dcterms:W3CDTF">2020-03-17T03:55:04Z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RESTRICTED</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CLARESTRI</vt:lpwstr>
  </property>
</Properties>
</file>