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activeTab="4"/>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25725"/>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<sst xmlns="http://schemas.openxmlformats.org/spreadsheetml/2006/main" count="417" uniqueCount="320">
  <si>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</si>
  <si>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</si>
  <si>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</si>
  <si>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</si>
  <si>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</si>
  <si>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</si>
  <si>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</si>
  <si>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</si>
  <si>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</si>
  <si>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</si>
  <si>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</si>
  <si>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</si>
  <si>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</si>
  <si>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</si>
  <si>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</si>
  <si>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</si>
  <si>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</si>
  <si>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</si>
  <si>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</si>
  <si>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</si>
  <si>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</si>
  <si>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</si>
  <si>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</si>
  <si>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</si>
  <si>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</si>
  <si>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</si>
  <si>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</si>
  <si>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</si>
  <si>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</si>
  <si>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</si>
  <si>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</si>
  <si>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</si>
  <si>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</si>
  <si>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</si>
  <si>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</si>
  <si>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</si>
  <si>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</si>
  <si>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</si>
  <si>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</si>
  <si>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</si>
  <si>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</si>
  <si>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</si>
  <si>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</si>
  <si>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</si>
  <si>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</si>
  <si>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</si>
  <si>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</si>
  <si>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</si>
  <si>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</si>
  <si>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</si>
  <si>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</si>
  <si>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</si>
  <si>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</si>
  <si>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</si>
  <si>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</si>
  <si>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</si>
  <si>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</si>
  <si>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</si>
  <si>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</si>
  <si>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</si>
  <si>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</si>
  <si>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</si>
  <si>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</si>
  <si>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</si>
  <si>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</si>
  <si>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</si>
  <si>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</si>
  <si>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</si>
  <si>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</si>
  <si>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</si>
  <si>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</si>
  <si>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</si>
  <si>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</si>
  <si>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</si>
  <si>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</si>
  <si>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</si>
  <si>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</si>
  <si>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</si>
  <si>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</si>
  <si>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</si>
  <si>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</si>
  <si>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</si>
  <si>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</si>
  <si>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</si>
  <si>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</si>
  <si>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</si>
  <si>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</si>
  <si>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</si>
  <si>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</si>
  <si>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</si>
  <si>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</si>
  <si>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</si>
  <si>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</si>
  <si>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</si>
  <si>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</si>
  <si>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</si>
  <si>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</si>
  <si>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</si>
  <si>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</si>
  <si>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</si>
  <si>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</si>
  <si>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</si>
  <si>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</si>
  <si>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</si>
  <si>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</si>
  <si>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</si>
  <si>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</si>
  <si>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</si>
  <si>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</si>
  <si>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</si>
  <si>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</si>
  <si>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</si>
  <si>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</si>
  <si>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</si>
  <si>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</si>
  <si>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</si>
  <si>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</si>
  <si>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</si>
  <si>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</si>
  <si>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</si>
  <si>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</si>
  <si>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</si>
  <si>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</si>
  <si>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</si>
  <si>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</si>
  <si>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</si>
  <si>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</si>
  <si>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</si>
  <si>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</si>
  <si>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</si>
  <si>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</si>
  <si>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</si>
  <si>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</si>
  <si>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</si>
  <si>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</si>
  <si>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</si>
  <si>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</si>
  <si>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</si>
  <si>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</si>
  <si>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</si>
  <si>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</si>
  <si>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</si>
  <si>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</si>
  <si>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</si>
  <si>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</si>
  <si>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</si>
  <si>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</si>
  <si>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</si>
  <si>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</si>
  <si>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</si>
  <si>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</si>
  <si>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</si>
  <si>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</si>
  <si>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</si>
  <si>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</si>
  <si>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</si>
  <si>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</si>
  <si>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</si>
  <si>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</si>
  <si>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</si>
  <si>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</si>
  <si>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</si>
  <si>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</si>
  <si>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</si>
  <si>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</si>
  <si>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</si>
  <si>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</si>
  <si>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</si>
  <si>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</si>
  <si>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</si>
  <si>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</si>
  <si>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</si>
  <si>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</si>
  <si>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</si>
  <si>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</si>
  <si>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</si>
  <si>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</si>
  <si>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</si>
  <si>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</si>
  <si>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</si>
  <si>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</si>
  <si>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</si>
  <si>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</si>
  <si>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</si>
  <si>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</si>
  <si>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</si>
  <si>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</si>
  <si>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</si>
  <si>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</si>
  <si>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</si>
  <si>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</si>
  <si>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</si>
  <si>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</si>
  <si>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</si>
  <si>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</si>
  <si>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</si>
  <si>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</si>
  <si>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</si>
  <si>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</si>
  <si>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</si>
  <si>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</si>
  <si>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</si>
  <si>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</si>
  <si>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</si>
  <si>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</si>
  <si>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</si>
  <si>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</si>
  <si>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</si>
  <si>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</si>
  <si>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</si>
  <si>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</si>
  <si>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</si>
  <si>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</si>
  <si>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</si>
  <si>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</si>
  <si>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Các tài sản khác
Other assets</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</si>
  <si>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</si>
  <si>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</si>
  <si>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</si>
  <si>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</si>
  <si>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</si>
  <si>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</si>
  <si>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</si>
  <si>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</si>
  <si>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</si>
  <si>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</si>
  <si>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</si>
  <si>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</si>
  <si>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</si>
  <si>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</si>
  <si>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</si>
  <si>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</si>
  <si>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</si>
  <si>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</si>
  <si>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</si>
  <si>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</si>
  <si>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</si>
  <si>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</si>
  <si>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</si>
  <si>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</si>
  <si>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</si>
  <si>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</si>
  <si>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</si>
  <si>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</si>
  <si>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</si>
  <si>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</si>
  <si>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</si>
  <si>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</si>
  <si>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</si>
  <si>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</si>
  <si>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</si>
  <si>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</si>
  <si>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</si>
  <si>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</si>
  <si>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</si>
  <si>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</si>
  <si>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</si>
  <si>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</si>
  <si>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</si>
  <si>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</si>
  <si>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</si>
  <si>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</si>
  <si>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</si>
  <si>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</si>
  <si>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</si>
  <si>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</si>
  <si>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</si>
  <si>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</si>
  <si>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</si>
  <si>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</si>
  <si>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</si>
  <si>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</si>
  <si>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</si>
  <si>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</si>
  <si>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</si>
  <si>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</si>
  <si>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</si>
  <si>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</si>
  <si>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</si>
  <si>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</si>
  <si>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Phải trả khác
 Other payable</t>
  </si>
  <si>
    <t>2215.14</t>
  </si>
  <si>
    <t xml:space="preserve"> </t>
  </si>
  <si>
    <t xml:space="preserve">     MSR118001       </t>
  </si>
  <si>
    <t>Tiền gửi hoạt động
Cash on activities account</t>
  </si>
  <si>
    <t>2215.16</t>
  </si>
  <si>
    <t>Thông tư số 91/2019/TT-BTC, Phụ lục số 34</t>
  </si>
  <si>
    <t>Phai trả phí môi giới
Broker fee</t>
  </si>
  <si>
    <r>
      <t xml:space="preserve">Tiền và các khoản tương đương tiền
</t>
    </r>
    <r>
      <rPr>
        <i/>
        <sz val="8"/>
        <rFont val="Tahoma"/>
        <family val="2"/>
      </rPr>
      <t>Cash at bank and cash equivalent</t>
    </r>
  </si>
  <si>
    <r>
      <t xml:space="preserve">Tiền mặt
</t>
    </r>
    <r>
      <rPr>
        <i/>
        <sz val="8"/>
        <rFont val="Tahoma"/>
        <family val="2"/>
      </rPr>
      <t>Cash</t>
    </r>
  </si>
  <si>
    <r>
      <t xml:space="preserve">Tiền gửi ngân hàng
</t>
    </r>
    <r>
      <rPr>
        <i/>
        <sz val="8"/>
        <rFont val="Tahoma"/>
        <family val="2"/>
      </rPr>
      <t>Cash in bank</t>
    </r>
  </si>
  <si>
    <r>
      <t xml:space="preserve">Các khoản tương đương tiền
</t>
    </r>
    <r>
      <rPr>
        <i/>
        <sz val="8"/>
        <rFont val="Tahoma"/>
        <family val="2"/>
      </rPr>
      <t>Cash equivalent</t>
    </r>
  </si>
  <si>
    <r>
      <t xml:space="preserve">Các khoản đầu tư (kê chi tiết)
</t>
    </r>
    <r>
      <rPr>
        <i/>
        <sz val="8"/>
        <rFont val="Tahoma"/>
        <family val="2"/>
      </rPr>
      <t>Investments</t>
    </r>
  </si>
  <si>
    <r>
      <t xml:space="preserve">Cổ phiếu
</t>
    </r>
    <r>
      <rPr>
        <i/>
        <sz val="8"/>
        <rFont val="Tahoma"/>
        <family val="2"/>
      </rPr>
      <t>Listed shares</t>
    </r>
  </si>
  <si>
    <r>
      <t xml:space="preserve">Trái phiếu
</t>
    </r>
    <r>
      <rPr>
        <i/>
        <sz val="8"/>
        <rFont val="Tahoma"/>
        <family val="2"/>
      </rPr>
      <t>Bond</t>
    </r>
  </si>
  <si>
    <r>
      <t>Đầu tư khác 
Other Investments</t>
    </r>
    <r>
      <rPr>
        <i/>
        <sz val="8"/>
        <rFont val="Tahoma"/>
        <family val="2"/>
      </rPr>
      <t>s</t>
    </r>
  </si>
  <si>
    <r>
      <t xml:space="preserve">Cổ tức, trái tức được nhận
</t>
    </r>
    <r>
      <rPr>
        <i/>
        <sz val="8"/>
        <rFont val="Tahoma"/>
        <family val="2"/>
      </rPr>
      <t>Accrual dividend, interest income</t>
    </r>
  </si>
  <si>
    <r>
      <t xml:space="preserve">Lãi được nhận
</t>
    </r>
    <r>
      <rPr>
        <i/>
        <sz val="8"/>
        <rFont val="Tahoma"/>
        <family val="2"/>
      </rPr>
      <t>Interest receivables</t>
    </r>
  </si>
  <si>
    <r>
      <t xml:space="preserve">Tiền bán chứng khoán chờ thu (kê chi tiết)
</t>
    </r>
    <r>
      <rPr>
        <i/>
        <sz val="8"/>
        <rFont val="Tahoma"/>
        <family val="2"/>
      </rPr>
      <t>Receivables from investments sold but not yet settled</t>
    </r>
  </si>
  <si>
    <r>
      <t xml:space="preserve">Tiền bán cổ phiếu chờ thu
</t>
    </r>
    <r>
      <rPr>
        <i/>
        <sz val="8"/>
        <rFont val="Tahoma"/>
        <family val="2"/>
      </rPr>
      <t>Receivables from shares</t>
    </r>
  </si>
  <si>
    <r>
      <t xml:space="preserve">Các khoản phải thu khác
</t>
    </r>
    <r>
      <rPr>
        <i/>
        <sz val="8"/>
        <rFont val="Tahoma"/>
        <family val="2"/>
      </rPr>
      <t>Other receivables</t>
    </r>
  </si>
  <si>
    <r>
      <t xml:space="preserve">Các tài sản khác
</t>
    </r>
    <r>
      <rPr>
        <i/>
        <sz val="8"/>
        <rFont val="Tahoma"/>
        <family val="2"/>
      </rPr>
      <t>Other assets</t>
    </r>
  </si>
  <si>
    <r>
      <t xml:space="preserve">Tiền phải thanh toán mua chứng khoán (kê chi tiết)
</t>
    </r>
    <r>
      <rPr>
        <i/>
        <sz val="8"/>
        <rFont val="Tahoma"/>
        <family val="2"/>
      </rPr>
      <t>Payables for securities bought but not yet settled</t>
    </r>
  </si>
  <si>
    <r>
      <t xml:space="preserve">Phải trả về mua cổ phiếu
</t>
    </r>
    <r>
      <rPr>
        <i/>
        <sz val="8"/>
        <rFont val="Tahoma"/>
        <family val="2"/>
      </rPr>
      <t>Payables rrom shares</t>
    </r>
  </si>
  <si>
    <r>
      <t xml:space="preserve">Phải trả về mua trái phiếu/Repo trái phiếu
</t>
    </r>
    <r>
      <rPr>
        <i/>
        <sz val="8"/>
        <rFont val="Tahoma"/>
        <family val="2"/>
      </rPr>
      <t>Payables from bonds/bonds repo</t>
    </r>
  </si>
  <si>
    <r>
      <t xml:space="preserve">Các khoản phải trả khác
</t>
    </r>
    <r>
      <rPr>
        <i/>
        <sz val="8"/>
        <rFont val="Tahoma"/>
        <family val="2"/>
      </rPr>
      <t>Other payables</t>
    </r>
  </si>
  <si>
    <r>
      <t>Phải trả cho Nhà đầu tư về mua lại Chứng chỉ quỹ
Payables for r</t>
    </r>
    <r>
      <rPr>
        <i/>
        <sz val="8"/>
        <rFont val="Tahoma"/>
        <family val="2"/>
      </rPr>
      <t>edemption payable to investors</t>
    </r>
  </si>
  <si>
    <r>
      <t xml:space="preserve">Phải trả cho Nhà đầu tư về mua Chứng chỉ quỹ
</t>
    </r>
    <r>
      <rPr>
        <i/>
        <sz val="8"/>
        <rFont val="Tahoma"/>
        <family val="2"/>
      </rPr>
      <t>Payables for subscription payable to investors</t>
    </r>
  </si>
  <si>
    <r>
      <t xml:space="preserve">Phải trả thù lao ban đại diện quỹ
</t>
    </r>
    <r>
      <rPr>
        <i/>
        <sz val="8"/>
        <rFont val="Tahoma"/>
        <family val="2"/>
      </rPr>
      <t>Payable to Fund's Board of Representatives</t>
    </r>
  </si>
  <si>
    <r>
      <t xml:space="preserve">Phải trả phí giám sát
</t>
    </r>
    <r>
      <rPr>
        <i/>
        <sz val="8"/>
        <rFont val="Tahoma"/>
        <family val="2"/>
      </rPr>
      <t>Supervising fee payable</t>
    </r>
  </si>
  <si>
    <r>
      <t xml:space="preserve">Phải trả phí quản trị quỹ
</t>
    </r>
    <r>
      <rPr>
        <i/>
        <sz val="8"/>
        <rFont val="Tahoma"/>
        <family val="2"/>
      </rPr>
      <t>Fund administration fee payable</t>
    </r>
  </si>
  <si>
    <r>
      <t xml:space="preserve">Phải trả phí dịch vụ đại lý chuyển nhượng
</t>
    </r>
    <r>
      <rPr>
        <i/>
        <sz val="8"/>
        <rFont val="Tahoma"/>
        <family val="2"/>
      </rPr>
      <t>Tranfer agency fee payable</t>
    </r>
  </si>
  <si>
    <r>
      <t xml:space="preserve">Phải trả phí thường niên
</t>
    </r>
    <r>
      <rPr>
        <i/>
        <sz val="8"/>
        <rFont val="Tahoma"/>
        <family val="2"/>
      </rPr>
      <t>Annual fee for SSC payable</t>
    </r>
  </si>
  <si>
    <r>
      <t xml:space="preserve">Tổng nợ
</t>
    </r>
    <r>
      <rPr>
        <b/>
        <i/>
        <sz val="8"/>
        <rFont val="Tahoma"/>
        <family val="2"/>
      </rPr>
      <t>Total liabilities</t>
    </r>
  </si>
  <si>
    <r>
      <t>Tài sản ròng của quỹ đầu tư (I.8-II.3)</t>
    </r>
    <r>
      <rPr>
        <b/>
        <i/>
        <sz val="8"/>
        <rFont val="Tahoma"/>
        <family val="2"/>
      </rPr>
      <t xml:space="preserve">
</t>
    </r>
    <r>
      <rPr>
        <b/>
        <sz val="8"/>
        <rFont val="Tahoma"/>
        <family val="2"/>
      </rPr>
      <t>Total net assets value of Fund</t>
    </r>
  </si>
  <si>
    <r>
      <t xml:space="preserve">Tổng số chứng chỉ quỹ đang lưu hành
</t>
    </r>
    <r>
      <rPr>
        <i/>
        <sz val="8"/>
        <rFont val="Tahoma"/>
        <family val="2"/>
      </rPr>
      <t>Number of total outstanding fund certificates</t>
    </r>
  </si>
  <si>
    <r>
      <t xml:space="preserve">Giá trị tài sản ròng trên một chứng chỉ quỹ
</t>
    </r>
    <r>
      <rPr>
        <i/>
        <sz val="8"/>
        <rFont val="Tahoma"/>
        <family val="2"/>
      </rPr>
      <t>Net asset value per unit certificate</t>
    </r>
  </si>
  <si>
    <t>Ngày 30 tháng 11 năm 2020
As at 30 Nov 2020</t>
  </si>
  <si>
    <t>4. Ngày lập báo cáo: 06/01/2021</t>
  </si>
  <si>
    <t>Ngày 31 tháng 12 năm 2020
As at 31 Dec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</si>
</sst>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00_);_(* \(#,##0.00\);_(* &quot;-&quot;??_);_(@_)"/>
    <numFmt numFmtId="165" formatCode="_(* #,##0_);_(* \(#,##0\);_(* &quot;-&quot;??_);_(@_)"/>
    <numFmt numFmtId="166" formatCode="_-* #,##0_-;\-* #,##0_-;_-* &quot;-&quot;??_-;_-@_-"/>
    <numFmt numFmtId="167" formatCode="_(* #,##0.00_);_(* \(#,##0.00\);_(* &quot;-&quot;_);_(@_)"/>
    <numFmt numFmtId="168" formatCode="#,##0_ ;\-#,##0\ "/>
    <numFmt numFmtId="169" formatCode="_(* #,##0_);_(* \(#,##0\);_(* &quot;-&quot;_);_(@_)"/>
  </numFmts>
  <fonts count="50"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sz val="8"/>
      <name val="Arial"/>
      <family val="2"/>
    </font>
    <font>
      <b/>
      <sz val="8"/>
      <name val="Tahoma"/>
      <family val="2"/>
      <charset val="163"/>
    </font>
    <font>
      <sz val="8"/>
      <color theme="1"/>
      <name val="Calibri"/>
      <family val="2"/>
      <charset val="163"/>
      <scheme val="minor"/>
    </font>
    <font>
      <b/>
      <sz val="8"/>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43" fontId="6" fillId="0" borderId="0" applyFont="0" applyFill="0" applyBorder="0" applyAlignment="0" applyProtection="0"/>
    <xf numFmtId="164"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4" fontId="6" fillId="0" borderId="0" applyFont="0" applyFill="0" applyBorder="0" applyAlignment="0" applyProtection="0"/>
    <xf numFmtId="0" fontId="1" fillId="0" borderId="0"/>
    <xf numFmtId="164" fontId="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7" applyNumberFormat="0" applyAlignment="0" applyProtection="0"/>
    <xf numFmtId="0" fontId="38" fillId="9" borderId="8" applyNumberFormat="0" applyAlignment="0" applyProtection="0"/>
    <xf numFmtId="0" fontId="39" fillId="9" borderId="7" applyNumberFormat="0" applyAlignment="0" applyProtection="0"/>
    <xf numFmtId="0" fontId="40" fillId="0" borderId="9" applyNumberFormat="0" applyFill="0" applyAlignment="0" applyProtection="0"/>
    <xf numFmtId="0" fontId="41" fillId="10" borderId="10" applyNumberFormat="0" applyAlignment="0" applyProtection="0"/>
    <xf numFmtId="0" fontId="42" fillId="0" borderId="0" applyNumberFormat="0" applyFill="0" applyBorder="0" applyAlignment="0" applyProtection="0"/>
    <xf numFmtId="0" fontId="6" fillId="11" borderId="11" applyNumberFormat="0" applyFont="0" applyAlignment="0" applyProtection="0"/>
    <xf numFmtId="0" fontId="43" fillId="0" borderId="0" applyNumberFormat="0" applyFill="0" applyBorder="0" applyAlignment="0" applyProtection="0"/>
    <xf numFmtId="0" fontId="19" fillId="0" borderId="12" applyNumberFormat="0" applyFill="0" applyAlignment="0" applyProtection="0"/>
    <xf numFmtId="0" fontId="44"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4" fillId="35" borderId="0" applyNumberFormat="0" applyBorder="0" applyAlignment="0" applyProtection="0"/>
    <xf numFmtId="0" fontId="45" fillId="0" borderId="0">
      <alignment vertical="top"/>
    </xf>
    <xf numFmtId="0" fontId="1" fillId="0" borderId="0"/>
    <xf numFmtId="164" fontId="1" fillId="0" borderId="0" applyFont="0" applyFill="0" applyBorder="0" applyAlignment="0" applyProtection="0"/>
    <xf numFmtId="164" fontId="6" fillId="0" borderId="0" applyFont="0" applyFill="0" applyBorder="0" applyAlignment="0" applyProtection="0"/>
  </cellStyleXfs>
  <cellXfs count="141">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5" fontId="6" fillId="0" borderId="0" xfId="8" applyNumberFormat="1" applyFont="1"/>
    <xf numFmtId="0" fontId="19" fillId="0" borderId="0" xfId="0" applyFont="1"/>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49" fontId="18"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25"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5"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64" fontId="3" fillId="0" borderId="3" xfId="1" applyNumberFormat="1" applyFont="1" applyFill="1" applyBorder="1" applyAlignment="1" applyProtection="1">
      <alignment vertical="center" wrapText="1"/>
    </xf>
    <xf numFmtId="0" fontId="25" fillId="0" borderId="0" xfId="0" applyFont="1" applyFill="1"/>
    <xf numFmtId="43" fontId="18" fillId="0" borderId="3" xfId="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6" fillId="4" borderId="3" xfId="0" applyFont="1" applyFill="1" applyBorder="1" applyAlignment="1" applyProtection="1">
      <alignment horizontal="center" vertical="center" wrapText="1"/>
    </xf>
    <xf numFmtId="49" fontId="26" fillId="4" borderId="3" xfId="0" applyNumberFormat="1" applyFont="1" applyFill="1" applyBorder="1" applyAlignment="1" applyProtection="1">
      <alignment horizontal="center" vertical="center" wrapText="1"/>
    </xf>
    <xf numFmtId="0" fontId="25" fillId="4" borderId="0" xfId="0" applyFont="1" applyFill="1"/>
    <xf numFmtId="43" fontId="3" fillId="3" borderId="3" xfId="1" applyFont="1" applyFill="1" applyBorder="1" applyAlignment="1" applyProtection="1">
      <alignment vertical="center" wrapText="1"/>
    </xf>
    <xf numFmtId="164" fontId="2" fillId="4" borderId="3" xfId="1" applyNumberFormat="1" applyFont="1" applyFill="1" applyBorder="1" applyAlignment="1" applyProtection="1">
      <alignment horizontal="center" vertical="center" wrapText="1"/>
    </xf>
    <xf numFmtId="164" fontId="2" fillId="4" borderId="3" xfId="1" applyNumberFormat="1" applyFont="1" applyFill="1" applyBorder="1" applyAlignment="1" applyProtection="1">
      <alignment horizontal="right" vertical="center" wrapText="1"/>
    </xf>
    <xf numFmtId="164" fontId="6" fillId="0" borderId="0" xfId="1" applyNumberFormat="1" applyFont="1"/>
    <xf numFmtId="164" fontId="29" fillId="0" borderId="0" xfId="1" applyNumberFormat="1" applyFont="1"/>
    <xf numFmtId="164" fontId="3" fillId="3" borderId="3" xfId="1" applyNumberFormat="1" applyFont="1" applyFill="1" applyBorder="1" applyAlignment="1" applyProtection="1">
      <alignment horizontal="right" vertical="center" wrapText="1"/>
    </xf>
    <xf numFmtId="164"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2" fillId="4" borderId="3" xfId="8" applyNumberFormat="1" applyFont="1" applyFill="1" applyBorder="1" applyAlignment="1" applyProtection="1">
      <alignment horizontal="center" vertical="center" wrapText="1"/>
    </xf>
    <xf numFmtId="10" fontId="3" fillId="0" borderId="0" xfId="0" applyNumberFormat="1" applyFont="1"/>
    <xf numFmtId="43" fontId="3" fillId="0" borderId="3" xfId="1" applyFont="1" applyFill="1" applyBorder="1" applyAlignment="1" applyProtection="1">
      <alignment horizontal="right" vertical="center" wrapText="1"/>
    </xf>
    <xf numFmtId="166" fontId="25" fillId="4" borderId="0" xfId="1" applyNumberFormat="1" applyFont="1" applyFill="1"/>
    <xf numFmtId="166" fontId="25" fillId="0" borderId="0" xfId="1" applyNumberFormat="1" applyFont="1"/>
    <xf numFmtId="2" fontId="25" fillId="0" borderId="0" xfId="1" applyNumberFormat="1" applyFont="1"/>
    <xf numFmtId="3" fontId="25" fillId="0" borderId="0" xfId="0" applyNumberFormat="1" applyFont="1"/>
    <xf numFmtId="10" fontId="25" fillId="0" borderId="0" xfId="0" applyNumberFormat="1" applyFont="1"/>
    <xf numFmtId="43" fontId="25" fillId="0" borderId="0" xfId="1" applyFont="1"/>
    <xf numFmtId="164" fontId="25" fillId="0" borderId="0" xfId="0" applyNumberFormat="1" applyFont="1"/>
    <xf numFmtId="10" fontId="3" fillId="3" borderId="3" xfId="1" applyNumberFormat="1" applyFont="1" applyFill="1" applyBorder="1" applyAlignment="1" applyProtection="1">
      <alignment horizontal="right" vertical="center" wrapText="1"/>
    </xf>
    <xf numFmtId="165"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164" fontId="3" fillId="3" borderId="3" xfId="1" applyNumberFormat="1" applyFont="1" applyFill="1" applyBorder="1" applyAlignment="1" applyProtection="1">
      <alignment vertical="center" wrapText="1"/>
    </xf>
    <xf numFmtId="43" fontId="18" fillId="3" borderId="3" xfId="1" applyFont="1" applyFill="1" applyBorder="1" applyAlignment="1" applyProtection="1">
      <alignment horizontal="left" vertical="center" wrapText="1"/>
    </xf>
    <xf numFmtId="164" fontId="6" fillId="3" borderId="0" xfId="1" applyNumberFormat="1" applyFont="1" applyFill="1"/>
    <xf numFmtId="4" fontId="25" fillId="0" borderId="0" xfId="0" applyNumberFormat="1" applyFont="1"/>
    <xf numFmtId="43" fontId="2" fillId="4" borderId="3" xfId="1" applyFont="1" applyFill="1" applyBorder="1" applyAlignment="1" applyProtection="1">
      <alignment horizontal="center" vertical="center" wrapText="1"/>
    </xf>
    <xf numFmtId="43" fontId="3" fillId="0" borderId="0" xfId="1" applyFont="1"/>
    <xf numFmtId="43"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6" fontId="25" fillId="0" borderId="0" xfId="1" applyNumberFormat="1" applyFont="1" applyFill="1"/>
    <xf numFmtId="3" fontId="25" fillId="0" borderId="0" xfId="0" applyNumberFormat="1" applyFont="1" applyFill="1"/>
    <xf numFmtId="0" fontId="3" fillId="0" borderId="3" xfId="0" applyNumberFormat="1" applyFont="1" applyFill="1" applyBorder="1" applyAlignment="1" applyProtection="1">
      <alignment vertical="center" wrapText="1"/>
    </xf>
    <xf numFmtId="164" fontId="3" fillId="0" borderId="3" xfId="1" applyNumberFormat="1" applyFont="1" applyFill="1" applyBorder="1" applyAlignment="1" applyProtection="1">
      <alignment horizontal="right" vertical="center" wrapText="1"/>
    </xf>
    <xf numFmtId="10" fontId="25" fillId="0" borderId="0" xfId="7" applyNumberFormat="1" applyFont="1" applyFill="1" applyAlignment="1">
      <alignment horizontal="right" vertical="center"/>
    </xf>
    <xf numFmtId="0" fontId="25" fillId="0" borderId="0" xfId="0" applyFont="1" applyFill="1" applyAlignment="1">
      <alignment horizontal="left" vertical="center" wrapText="1"/>
    </xf>
    <xf numFmtId="165" fontId="18" fillId="0" borderId="3" xfId="1" applyNumberFormat="1" applyFont="1" applyFill="1" applyBorder="1" applyProtection="1"/>
    <xf numFmtId="43" fontId="18" fillId="0" borderId="3" xfId="1" applyNumberFormat="1" applyFont="1" applyFill="1" applyBorder="1" applyProtection="1"/>
    <xf numFmtId="165" fontId="46" fillId="0" borderId="3" xfId="55" applyNumberFormat="1" applyFont="1" applyFill="1" applyBorder="1" applyAlignment="1">
      <alignment vertical="center"/>
    </xf>
    <xf numFmtId="165" fontId="3" fillId="0" borderId="3" xfId="1" applyNumberFormat="1" applyFont="1" applyFill="1" applyBorder="1" applyProtection="1"/>
    <xf numFmtId="10" fontId="3" fillId="0" borderId="3" xfId="1" applyNumberFormat="1" applyFont="1" applyFill="1" applyBorder="1" applyProtection="1"/>
    <xf numFmtId="43" fontId="46" fillId="3" borderId="3" xfId="1" applyFont="1" applyFill="1" applyBorder="1" applyAlignment="1" applyProtection="1">
      <alignment vertical="center"/>
      <protection locked="0"/>
    </xf>
    <xf numFmtId="10" fontId="18" fillId="0" borderId="3" xfId="1" applyNumberFormat="1" applyFont="1" applyFill="1" applyBorder="1" applyProtection="1"/>
    <xf numFmtId="165" fontId="18" fillId="3" borderId="3" xfId="1" applyNumberFormat="1" applyFont="1" applyFill="1" applyBorder="1" applyProtection="1"/>
    <xf numFmtId="165" fontId="3" fillId="3" borderId="3" xfId="1" applyNumberFormat="1" applyFont="1" applyFill="1" applyBorder="1" applyProtection="1"/>
    <xf numFmtId="165" fontId="3" fillId="0" borderId="3" xfId="1" applyNumberFormat="1" applyFont="1" applyFill="1" applyBorder="1" applyAlignment="1" applyProtection="1">
      <alignment horizontal="left" vertical="center" wrapText="1"/>
    </xf>
    <xf numFmtId="9" fontId="3" fillId="0" borderId="3" xfId="5" applyNumberFormat="1" applyFont="1" applyFill="1" applyBorder="1" applyAlignment="1" applyProtection="1">
      <alignment horizontal="right" vertical="center" wrapText="1"/>
    </xf>
    <xf numFmtId="41" fontId="3" fillId="0" borderId="3" xfId="0" applyNumberFormat="1" applyFont="1" applyFill="1" applyBorder="1" applyAlignment="1" applyProtection="1">
      <alignment horizontal="left" vertical="center" wrapText="1"/>
    </xf>
    <xf numFmtId="10" fontId="3" fillId="0" borderId="3" xfId="7" applyNumberFormat="1" applyFont="1" applyFill="1" applyBorder="1" applyAlignment="1" applyProtection="1">
      <alignment horizontal="right" vertical="center" wrapText="1"/>
    </xf>
    <xf numFmtId="165" fontId="25" fillId="0" borderId="3" xfId="1" applyNumberFormat="1" applyFont="1" applyFill="1" applyBorder="1" applyProtection="1"/>
    <xf numFmtId="41" fontId="3" fillId="3" borderId="3" xfId="0" applyNumberFormat="1" applyFont="1" applyFill="1" applyBorder="1" applyAlignment="1" applyProtection="1">
      <alignment horizontal="left" vertical="center" wrapText="1"/>
    </xf>
    <xf numFmtId="0" fontId="18" fillId="0" borderId="3" xfId="0" applyFont="1" applyFill="1" applyBorder="1" applyAlignment="1">
      <alignment horizontal="center"/>
    </xf>
    <xf numFmtId="41" fontId="18" fillId="3" borderId="3" xfId="0" applyNumberFormat="1" applyFont="1" applyFill="1" applyBorder="1" applyAlignment="1" applyProtection="1">
      <alignment horizontal="left" vertical="center" wrapText="1"/>
    </xf>
    <xf numFmtId="41" fontId="18" fillId="0" borderId="3" xfId="0" applyNumberFormat="1" applyFont="1" applyFill="1" applyBorder="1" applyAlignment="1" applyProtection="1">
      <alignment horizontal="left" vertical="center" wrapText="1"/>
    </xf>
    <xf numFmtId="10" fontId="18" fillId="0" borderId="3" xfId="7" applyNumberFormat="1" applyFont="1" applyFill="1" applyBorder="1" applyAlignment="1" applyProtection="1">
      <alignment horizontal="right" vertical="center" wrapText="1"/>
    </xf>
    <xf numFmtId="41" fontId="47" fillId="3" borderId="3" xfId="0" applyNumberFormat="1" applyFont="1" applyFill="1" applyBorder="1" applyAlignment="1" applyProtection="1">
      <alignment horizontal="left" vertical="center" wrapText="1"/>
    </xf>
    <xf numFmtId="41" fontId="47" fillId="0" borderId="3" xfId="0" applyNumberFormat="1" applyFont="1" applyFill="1" applyBorder="1" applyAlignment="1" applyProtection="1">
      <alignment horizontal="left" vertical="center" wrapText="1"/>
    </xf>
    <xf numFmtId="167" fontId="3" fillId="0" borderId="3" xfId="0" applyNumberFormat="1" applyFont="1" applyFill="1" applyBorder="1" applyAlignment="1" applyProtection="1">
      <alignment horizontal="left" vertical="center" wrapText="1"/>
    </xf>
    <xf numFmtId="167" fontId="3" fillId="3" borderId="3" xfId="0" applyNumberFormat="1" applyFont="1" applyFill="1" applyBorder="1" applyAlignment="1" applyProtection="1">
      <alignment horizontal="left" vertical="center" wrapText="1"/>
    </xf>
    <xf numFmtId="0" fontId="18" fillId="3" borderId="3" xfId="0" applyFont="1" applyFill="1" applyBorder="1" applyAlignment="1">
      <alignment horizontal="center" vertical="center"/>
    </xf>
    <xf numFmtId="49" fontId="18" fillId="3" borderId="3" xfId="5" applyNumberFormat="1" applyFont="1" applyFill="1" applyBorder="1" applyAlignment="1" applyProtection="1">
      <alignment horizontal="left" vertical="center" wrapText="1"/>
    </xf>
    <xf numFmtId="41" fontId="18" fillId="3" borderId="3" xfId="0" applyNumberFormat="1" applyFont="1" applyFill="1" applyBorder="1" applyAlignment="1" applyProtection="1">
      <alignment horizontal="center" vertical="center" wrapText="1"/>
    </xf>
    <xf numFmtId="0" fontId="3" fillId="3" borderId="3" xfId="0" applyFont="1" applyFill="1" applyBorder="1" applyAlignment="1">
      <alignment horizontal="center" vertical="center"/>
    </xf>
    <xf numFmtId="49" fontId="3" fillId="3" borderId="3" xfId="5" applyNumberFormat="1" applyFont="1" applyFill="1" applyBorder="1" applyAlignment="1" applyProtection="1">
      <alignment horizontal="left" vertical="center" wrapText="1"/>
    </xf>
    <xf numFmtId="168" fontId="3" fillId="3" borderId="3" xfId="0" applyNumberFormat="1" applyFont="1" applyFill="1" applyBorder="1" applyAlignment="1" applyProtection="1">
      <alignment horizontal="right" vertical="center" wrapText="1"/>
    </xf>
    <xf numFmtId="41" fontId="48" fillId="3" borderId="3" xfId="6" applyNumberFormat="1" applyFont="1" applyFill="1" applyBorder="1" applyAlignment="1">
      <alignment vertical="center"/>
    </xf>
    <xf numFmtId="41" fontId="3" fillId="3" borderId="3" xfId="0" applyNumberFormat="1" applyFont="1" applyFill="1" applyBorder="1" applyAlignment="1" applyProtection="1">
      <alignment horizontal="center" vertical="center" wrapText="1"/>
    </xf>
    <xf numFmtId="49" fontId="23" fillId="3" borderId="3" xfId="5" applyNumberFormat="1" applyFont="1" applyFill="1" applyBorder="1" applyAlignment="1" applyProtection="1">
      <alignment horizontal="left" vertical="center" wrapText="1"/>
    </xf>
    <xf numFmtId="11" fontId="3" fillId="3" borderId="3" xfId="5" applyNumberFormat="1" applyFont="1" applyFill="1" applyBorder="1" applyAlignment="1" applyProtection="1">
      <alignment horizontal="left" vertical="center" wrapText="1"/>
    </xf>
    <xf numFmtId="169" fontId="3" fillId="3" borderId="3" xfId="0" applyNumberFormat="1" applyFont="1" applyFill="1" applyBorder="1" applyAlignment="1" applyProtection="1">
      <alignment horizontal="left" vertical="center" wrapText="1"/>
    </xf>
    <xf numFmtId="169" fontId="18" fillId="3" borderId="3" xfId="0" applyNumberFormat="1" applyFont="1" applyFill="1" applyBorder="1" applyAlignment="1" applyProtection="1">
      <alignment horizontal="center" vertical="center" wrapText="1"/>
    </xf>
    <xf numFmtId="169" fontId="24" fillId="3" borderId="3" xfId="0" applyNumberFormat="1" applyFont="1" applyFill="1" applyBorder="1" applyAlignment="1" applyProtection="1">
      <alignment horizontal="center" vertical="center" wrapText="1"/>
    </xf>
    <xf numFmtId="41" fontId="49" fillId="3" borderId="3" xfId="6" applyNumberFormat="1" applyFont="1" applyFill="1" applyBorder="1" applyAlignment="1">
      <alignment vertical="center"/>
    </xf>
    <xf numFmtId="165" fontId="3" fillId="3" borderId="3" xfId="1" applyNumberFormat="1" applyFont="1" applyFill="1" applyBorder="1" applyAlignment="1" applyProtection="1">
      <alignment vertical="center"/>
    </xf>
    <xf numFmtId="10" fontId="3" fillId="3" borderId="3" xfId="0" applyNumberFormat="1" applyFont="1" applyFill="1" applyBorder="1" applyAlignment="1" applyProtection="1">
      <alignment horizontal="lef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10" xfId="55"/>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46</v>
      </c>
      <c r="D4" s="12" t="s">
        <v>43</v>
      </c>
    </row>
    <row r="5" spans="1:11" x14ac:dyDescent="0.25">
      <c r="C5" s="11" t="s">
        <v>47</v>
      </c>
      <c r="D5" s="12">
        <v>12</v>
      </c>
    </row>
    <row r="6" spans="1:11" x14ac:dyDescent="0.25">
      <c r="C6" s="11" t="s">
        <v>40</v>
      </c>
      <c r="D6" s="3">
        <v>2020</v>
      </c>
      <c r="J6" s="13" t="s">
        <v>43</v>
      </c>
      <c r="K6" s="13"/>
    </row>
    <row r="7" spans="1:11" x14ac:dyDescent="0.25">
      <c r="J7" s="13" t="s">
        <v>44</v>
      </c>
      <c r="K7" s="13"/>
    </row>
    <row r="8" spans="1:11" x14ac:dyDescent="0.25">
      <c r="A8" s="9" t="s">
        <v>59</v>
      </c>
      <c r="J8" s="13" t="s">
        <v>45</v>
      </c>
      <c r="K8" s="13"/>
    </row>
    <row r="9" spans="1:11" x14ac:dyDescent="0.25">
      <c r="A9" s="9" t="s">
        <v>58</v>
      </c>
      <c r="J9" s="13"/>
      <c r="K9" s="13"/>
    </row>
    <row r="10" spans="1:11" ht="14.25" customHeight="1" x14ac:dyDescent="0.25">
      <c r="A10" s="9" t="s">
        <v>60</v>
      </c>
      <c r="J10" s="13">
        <v>1</v>
      </c>
      <c r="K10" s="13" t="s">
        <v>36</v>
      </c>
    </row>
    <row r="11" spans="1:11" x14ac:dyDescent="0.25">
      <c r="A11" s="9" t="s">
        <v>318</v>
      </c>
      <c r="J11" s="13">
        <v>2</v>
      </c>
      <c r="K11" s="13" t="s">
        <v>38</v>
      </c>
    </row>
    <row r="12" spans="1:11" x14ac:dyDescent="0.25">
      <c r="J12" s="13">
        <v>3</v>
      </c>
      <c r="K12" s="13" t="s">
        <v>37</v>
      </c>
    </row>
    <row r="13" spans="1:11" x14ac:dyDescent="0.25">
      <c r="D13" s="9" t="s">
        <v>286</v>
      </c>
      <c r="J13" s="13">
        <v>4</v>
      </c>
      <c r="K13" s="13" t="s">
        <v>39</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30</v>
      </c>
      <c r="D17" s="19" t="s">
        <v>32</v>
      </c>
      <c r="J17" s="13">
        <v>8</v>
      </c>
      <c r="K17" s="14"/>
    </row>
    <row r="18" spans="1:11" x14ac:dyDescent="0.25">
      <c r="B18" s="17">
        <v>2</v>
      </c>
      <c r="C18" s="18" t="s">
        <v>24</v>
      </c>
      <c r="D18" s="19" t="s">
        <v>33</v>
      </c>
      <c r="J18" s="13">
        <v>9</v>
      </c>
      <c r="K18" s="14"/>
    </row>
    <row r="19" spans="1:11" x14ac:dyDescent="0.25">
      <c r="B19" s="17">
        <v>3</v>
      </c>
      <c r="C19" s="18" t="s">
        <v>31</v>
      </c>
      <c r="D19" s="19" t="s">
        <v>34</v>
      </c>
      <c r="J19" s="13">
        <v>10</v>
      </c>
      <c r="K19" s="14"/>
    </row>
    <row r="20" spans="1:11" x14ac:dyDescent="0.25">
      <c r="B20" s="17">
        <v>4</v>
      </c>
      <c r="C20" s="18" t="s">
        <v>25</v>
      </c>
      <c r="D20" s="19" t="s">
        <v>35</v>
      </c>
      <c r="J20" s="13">
        <v>11</v>
      </c>
      <c r="K20" s="14"/>
    </row>
    <row r="21" spans="1:11" x14ac:dyDescent="0.25">
      <c r="B21" s="17">
        <v>5</v>
      </c>
      <c r="C21" s="3" t="s">
        <v>55</v>
      </c>
      <c r="D21" s="20" t="s">
        <v>56</v>
      </c>
      <c r="J21" s="13">
        <v>12</v>
      </c>
      <c r="K21" s="14"/>
    </row>
    <row r="23" spans="1:11" x14ac:dyDescent="0.25">
      <c r="B23" s="21" t="s">
        <v>26</v>
      </c>
      <c r="C23" s="22" t="s">
        <v>27</v>
      </c>
    </row>
    <row r="24" spans="1:11" x14ac:dyDescent="0.25">
      <c r="C24" s="22" t="s">
        <v>28</v>
      </c>
    </row>
    <row r="29" spans="1:11" ht="29.25" customHeight="1" x14ac:dyDescent="0.25">
      <c r="A29" s="23"/>
      <c r="B29" s="23"/>
      <c r="C29" s="24" t="s">
        <v>42</v>
      </c>
      <c r="D29" s="26" t="s">
        <v>57</v>
      </c>
    </row>
    <row r="30" spans="1:11" x14ac:dyDescent="0.25">
      <c r="C30" s="25" t="s">
        <v>41</v>
      </c>
      <c r="D30" s="25" t="s">
        <v>41</v>
      </c>
    </row>
    <row r="34" spans="2:3" x14ac:dyDescent="0.25">
      <c r="B34" s="138"/>
      <c r="C34" s="138"/>
    </row>
    <row r="35" spans="2:3" x14ac:dyDescent="0.25">
      <c r="B35" s="139"/>
      <c r="C35" s="139"/>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A2" sqref="A2:F43"/>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80" customWidth="1"/>
    <col min="7" max="16384" width="9.140625" style="27"/>
  </cols>
  <sheetData>
    <row r="1" spans="1:6" ht="21" x14ac:dyDescent="0.25">
      <c r="A1" s="31" t="s">
        <v>151</v>
      </c>
      <c r="B1" s="36" t="s">
        <v>191</v>
      </c>
      <c r="C1" s="36" t="s">
        <v>153</v>
      </c>
      <c r="D1" s="52" t="s">
        <v>275</v>
      </c>
      <c r="E1" s="52" t="s">
        <v>276</v>
      </c>
      <c r="F1" s="52" t="s">
        <v>192</v>
      </c>
    </row>
    <row r="2" spans="1:6" s="29" customFormat="1" ht="21" x14ac:dyDescent="0.25">
      <c r="A2" s="43" t="s">
        <v>36</v>
      </c>
      <c r="B2" s="33" t="s">
        <v>193</v>
      </c>
      <c r="C2" s="37" t="s">
        <v>61</v>
      </c>
      <c r="D2" s="108" t="s">
        <v>143</v>
      </c>
      <c r="E2" s="108" t="s">
        <v>143</v>
      </c>
      <c r="F2" s="109"/>
    </row>
    <row r="3" spans="1:6" ht="21" x14ac:dyDescent="0.25">
      <c r="A3" s="43" t="s">
        <v>194</v>
      </c>
      <c r="B3" s="37" t="s">
        <v>288</v>
      </c>
      <c r="C3" s="37" t="s">
        <v>62</v>
      </c>
      <c r="D3" s="110">
        <v>2057430242</v>
      </c>
      <c r="E3" s="110">
        <v>3682075622</v>
      </c>
      <c r="F3" s="111">
        <v>0.24560699307851586</v>
      </c>
    </row>
    <row r="4" spans="1:6" ht="21" x14ac:dyDescent="0.25">
      <c r="A4" s="43"/>
      <c r="B4" s="65" t="s">
        <v>289</v>
      </c>
      <c r="C4" s="37" t="s">
        <v>63</v>
      </c>
      <c r="D4" s="112" t="s">
        <v>143</v>
      </c>
      <c r="E4" s="112" t="s">
        <v>143</v>
      </c>
      <c r="F4" s="111" t="s">
        <v>282</v>
      </c>
    </row>
    <row r="5" spans="1:6" ht="21" x14ac:dyDescent="0.25">
      <c r="A5" s="43"/>
      <c r="B5" s="65" t="s">
        <v>290</v>
      </c>
      <c r="C5" s="37" t="s">
        <v>64</v>
      </c>
      <c r="D5" s="110">
        <v>257430242</v>
      </c>
      <c r="E5" s="110">
        <v>3682075622</v>
      </c>
      <c r="F5" s="111">
        <v>0.68298296028228722</v>
      </c>
    </row>
    <row r="6" spans="1:6" ht="21" x14ac:dyDescent="0.25">
      <c r="A6" s="43"/>
      <c r="B6" s="65" t="s">
        <v>291</v>
      </c>
      <c r="C6" s="37" t="s">
        <v>65</v>
      </c>
      <c r="D6" s="110">
        <v>1800000000</v>
      </c>
      <c r="E6" s="110" t="s">
        <v>143</v>
      </c>
      <c r="F6" s="111">
        <v>0.22500000000000001</v>
      </c>
    </row>
    <row r="7" spans="1:6" ht="21" x14ac:dyDescent="0.25">
      <c r="A7" s="43" t="s">
        <v>195</v>
      </c>
      <c r="B7" s="37" t="s">
        <v>292</v>
      </c>
      <c r="C7" s="37" t="s">
        <v>66</v>
      </c>
      <c r="D7" s="110">
        <v>10619007740</v>
      </c>
      <c r="E7" s="110">
        <v>8608883597</v>
      </c>
      <c r="F7" s="111">
        <v>0.1189444302651302</v>
      </c>
    </row>
    <row r="8" spans="1:6" ht="21" x14ac:dyDescent="0.25">
      <c r="A8" s="43"/>
      <c r="B8" s="65" t="s">
        <v>293</v>
      </c>
      <c r="C8" s="37" t="s">
        <v>67</v>
      </c>
      <c r="D8" s="110" t="s">
        <v>143</v>
      </c>
      <c r="E8" s="110" t="s">
        <v>143</v>
      </c>
      <c r="F8" s="111" t="s">
        <v>282</v>
      </c>
    </row>
    <row r="9" spans="1:6" ht="21" x14ac:dyDescent="0.25">
      <c r="A9" s="43"/>
      <c r="B9" s="65" t="s">
        <v>294</v>
      </c>
      <c r="C9" s="37" t="s">
        <v>68</v>
      </c>
      <c r="D9" s="110">
        <v>1419008175</v>
      </c>
      <c r="E9" s="110">
        <v>1408884032</v>
      </c>
      <c r="F9" s="111">
        <v>4.5994402790430128E-2</v>
      </c>
    </row>
    <row r="10" spans="1:6" ht="21" x14ac:dyDescent="0.25">
      <c r="A10" s="43"/>
      <c r="B10" s="65" t="s">
        <v>295</v>
      </c>
      <c r="C10" s="37" t="s">
        <v>69</v>
      </c>
      <c r="D10" s="110">
        <v>9199999565</v>
      </c>
      <c r="E10" s="110">
        <v>7199999565</v>
      </c>
      <c r="F10" s="111">
        <v>0.1585631584676496</v>
      </c>
    </row>
    <row r="11" spans="1:6" ht="21" x14ac:dyDescent="0.25">
      <c r="A11" s="43"/>
      <c r="B11" s="65" t="s">
        <v>196</v>
      </c>
      <c r="C11" s="37" t="s">
        <v>70</v>
      </c>
      <c r="D11" s="110" t="s">
        <v>143</v>
      </c>
      <c r="E11" s="110" t="s">
        <v>143</v>
      </c>
      <c r="F11" s="111" t="s">
        <v>282</v>
      </c>
    </row>
    <row r="12" spans="1:6" ht="21" x14ac:dyDescent="0.25">
      <c r="A12" s="43" t="s">
        <v>197</v>
      </c>
      <c r="B12" s="37" t="s">
        <v>296</v>
      </c>
      <c r="C12" s="37" t="s">
        <v>71</v>
      </c>
      <c r="D12" s="113">
        <v>42027399</v>
      </c>
      <c r="E12" s="110">
        <v>30731509</v>
      </c>
      <c r="F12" s="111">
        <v>4.1738683966573001E-2</v>
      </c>
    </row>
    <row r="13" spans="1:6" ht="21" x14ac:dyDescent="0.25">
      <c r="A13" s="43" t="s">
        <v>198</v>
      </c>
      <c r="B13" s="37" t="s">
        <v>297</v>
      </c>
      <c r="C13" s="37" t="s">
        <v>72</v>
      </c>
      <c r="D13" s="113">
        <v>96650956</v>
      </c>
      <c r="E13" s="110">
        <v>27221916</v>
      </c>
      <c r="F13" s="111">
        <v>2.3928339611302949E-2</v>
      </c>
    </row>
    <row r="14" spans="1:6" ht="42" x14ac:dyDescent="0.25">
      <c r="A14" s="43" t="s">
        <v>199</v>
      </c>
      <c r="B14" s="37" t="s">
        <v>298</v>
      </c>
      <c r="C14" s="37" t="s">
        <v>73</v>
      </c>
      <c r="D14" s="113" t="s">
        <v>143</v>
      </c>
      <c r="E14" s="110" t="s">
        <v>143</v>
      </c>
      <c r="F14" s="111" t="s">
        <v>282</v>
      </c>
    </row>
    <row r="15" spans="1:6" ht="21" x14ac:dyDescent="0.25">
      <c r="A15" s="43"/>
      <c r="B15" s="65" t="s">
        <v>299</v>
      </c>
      <c r="C15" s="37" t="s">
        <v>74</v>
      </c>
      <c r="D15" s="113" t="s">
        <v>143</v>
      </c>
      <c r="E15" s="110" t="s">
        <v>143</v>
      </c>
      <c r="F15" s="111" t="s">
        <v>282</v>
      </c>
    </row>
    <row r="16" spans="1:6" ht="21" x14ac:dyDescent="0.25">
      <c r="A16" s="43"/>
      <c r="B16" s="65" t="s">
        <v>200</v>
      </c>
      <c r="C16" s="37" t="s">
        <v>75</v>
      </c>
      <c r="D16" s="113" t="s">
        <v>143</v>
      </c>
      <c r="E16" s="110" t="s">
        <v>143</v>
      </c>
      <c r="F16" s="111" t="s">
        <v>282</v>
      </c>
    </row>
    <row r="17" spans="1:6" ht="21" x14ac:dyDescent="0.25">
      <c r="A17" s="43" t="s">
        <v>201</v>
      </c>
      <c r="B17" s="37" t="s">
        <v>300</v>
      </c>
      <c r="C17" s="37" t="s">
        <v>76</v>
      </c>
      <c r="D17" s="113">
        <v>1000</v>
      </c>
      <c r="E17" s="110">
        <v>1000</v>
      </c>
      <c r="F17" s="111" t="s">
        <v>282</v>
      </c>
    </row>
    <row r="18" spans="1:6" ht="21" x14ac:dyDescent="0.25">
      <c r="A18" s="43" t="s">
        <v>202</v>
      </c>
      <c r="B18" s="37" t="s">
        <v>301</v>
      </c>
      <c r="C18" s="37" t="s">
        <v>77</v>
      </c>
      <c r="D18" s="113" t="s">
        <v>143</v>
      </c>
      <c r="E18" s="110" t="s">
        <v>143</v>
      </c>
      <c r="F18" s="111" t="s">
        <v>282</v>
      </c>
    </row>
    <row r="19" spans="1:6" s="29" customFormat="1" ht="21" x14ac:dyDescent="0.25">
      <c r="A19" s="114" t="s">
        <v>203</v>
      </c>
      <c r="B19" s="33" t="s">
        <v>204</v>
      </c>
      <c r="C19" s="33" t="s">
        <v>78</v>
      </c>
      <c r="D19" s="115">
        <v>12815117337</v>
      </c>
      <c r="E19" s="116">
        <v>12348913644</v>
      </c>
      <c r="F19" s="117">
        <v>0.12478197238878494</v>
      </c>
    </row>
    <row r="20" spans="1:6" s="29" customFormat="1" ht="21" x14ac:dyDescent="0.25">
      <c r="A20" s="43" t="s">
        <v>38</v>
      </c>
      <c r="B20" s="33" t="s">
        <v>205</v>
      </c>
      <c r="C20" s="37" t="s">
        <v>79</v>
      </c>
      <c r="D20" s="113" t="s">
        <v>143</v>
      </c>
      <c r="E20" s="110" t="s">
        <v>143</v>
      </c>
      <c r="F20" s="111" t="s">
        <v>282</v>
      </c>
    </row>
    <row r="21" spans="1:6" ht="42" x14ac:dyDescent="0.25">
      <c r="A21" s="43" t="s">
        <v>206</v>
      </c>
      <c r="B21" s="37" t="s">
        <v>302</v>
      </c>
      <c r="C21" s="37" t="s">
        <v>80</v>
      </c>
      <c r="D21" s="115" t="s">
        <v>143</v>
      </c>
      <c r="E21" s="116" t="s">
        <v>143</v>
      </c>
      <c r="F21" s="111" t="s">
        <v>282</v>
      </c>
    </row>
    <row r="22" spans="1:6" ht="21" x14ac:dyDescent="0.25">
      <c r="A22" s="43"/>
      <c r="B22" s="65" t="s">
        <v>303</v>
      </c>
      <c r="C22" s="37" t="s">
        <v>81</v>
      </c>
      <c r="D22" s="113" t="s">
        <v>143</v>
      </c>
      <c r="E22" s="110" t="s">
        <v>143</v>
      </c>
      <c r="F22" s="111" t="s">
        <v>282</v>
      </c>
    </row>
    <row r="23" spans="1:6" ht="31.5" x14ac:dyDescent="0.25">
      <c r="A23" s="43"/>
      <c r="B23" s="65" t="s">
        <v>304</v>
      </c>
      <c r="C23" s="37" t="s">
        <v>82</v>
      </c>
      <c r="D23" s="113" t="s">
        <v>143</v>
      </c>
      <c r="E23" s="110" t="s">
        <v>143</v>
      </c>
      <c r="F23" s="111" t="s">
        <v>282</v>
      </c>
    </row>
    <row r="24" spans="1:6" ht="21" x14ac:dyDescent="0.25">
      <c r="A24" s="43" t="s">
        <v>207</v>
      </c>
      <c r="B24" s="37" t="s">
        <v>305</v>
      </c>
      <c r="C24" s="37" t="s">
        <v>87</v>
      </c>
      <c r="D24" s="115">
        <v>38326784</v>
      </c>
      <c r="E24" s="116">
        <v>285376246</v>
      </c>
      <c r="F24" s="111">
        <v>0.15905371358879059</v>
      </c>
    </row>
    <row r="25" spans="1:6" ht="42" x14ac:dyDescent="0.25">
      <c r="A25" s="43"/>
      <c r="B25" s="37" t="s">
        <v>306</v>
      </c>
      <c r="C25" s="37" t="s">
        <v>98</v>
      </c>
      <c r="D25" s="113" t="s">
        <v>143</v>
      </c>
      <c r="E25" s="110" t="s">
        <v>143</v>
      </c>
      <c r="F25" s="111" t="s">
        <v>282</v>
      </c>
    </row>
    <row r="26" spans="1:6" ht="42" x14ac:dyDescent="0.25">
      <c r="A26" s="43"/>
      <c r="B26" s="37" t="s">
        <v>307</v>
      </c>
      <c r="C26" s="37" t="s">
        <v>99</v>
      </c>
      <c r="D26" s="113">
        <v>3000000</v>
      </c>
      <c r="E26" s="110">
        <v>117832464</v>
      </c>
      <c r="F26" s="111">
        <v>0.15181296561669108</v>
      </c>
    </row>
    <row r="27" spans="1:6" ht="21" x14ac:dyDescent="0.25">
      <c r="A27" s="43"/>
      <c r="B27" s="37" t="s">
        <v>208</v>
      </c>
      <c r="C27" s="37" t="s">
        <v>100</v>
      </c>
      <c r="D27" s="113" t="s">
        <v>143</v>
      </c>
      <c r="E27" s="110" t="s">
        <v>143</v>
      </c>
      <c r="F27" s="111" t="s">
        <v>282</v>
      </c>
    </row>
    <row r="28" spans="1:6" ht="31.5" x14ac:dyDescent="0.25">
      <c r="A28" s="43"/>
      <c r="B28" s="37" t="s">
        <v>308</v>
      </c>
      <c r="C28" s="37" t="s">
        <v>101</v>
      </c>
      <c r="D28" s="113" t="s">
        <v>143</v>
      </c>
      <c r="E28" s="110">
        <v>132300000</v>
      </c>
      <c r="F28" s="111" t="s">
        <v>282</v>
      </c>
    </row>
    <row r="29" spans="1:6" ht="21" x14ac:dyDescent="0.25">
      <c r="A29" s="43"/>
      <c r="B29" s="37" t="s">
        <v>209</v>
      </c>
      <c r="C29" s="37" t="s">
        <v>102</v>
      </c>
      <c r="D29" s="113">
        <v>284308</v>
      </c>
      <c r="E29" s="110">
        <v>640162</v>
      </c>
      <c r="F29" s="111">
        <v>2.6944258324006251E-2</v>
      </c>
    </row>
    <row r="30" spans="1:6" ht="21" x14ac:dyDescent="0.25">
      <c r="A30" s="43"/>
      <c r="B30" s="37" t="s">
        <v>210</v>
      </c>
      <c r="C30" s="37" t="s">
        <v>103</v>
      </c>
      <c r="D30" s="113">
        <v>5370894</v>
      </c>
      <c r="E30" s="110">
        <v>2653557</v>
      </c>
      <c r="F30" s="111">
        <v>7.2049645613651472E-2</v>
      </c>
    </row>
    <row r="31" spans="1:6" ht="21" x14ac:dyDescent="0.25">
      <c r="A31" s="43"/>
      <c r="B31" s="37" t="s">
        <v>211</v>
      </c>
      <c r="C31" s="37" t="s">
        <v>104</v>
      </c>
      <c r="D31" s="113">
        <v>1179783</v>
      </c>
      <c r="E31" s="110">
        <v>532671</v>
      </c>
      <c r="F31" s="111">
        <v>7.8077890270327577E-2</v>
      </c>
    </row>
    <row r="32" spans="1:6" ht="21" x14ac:dyDescent="0.25">
      <c r="A32" s="43"/>
      <c r="B32" s="37" t="s">
        <v>309</v>
      </c>
      <c r="C32" s="37" t="s">
        <v>105</v>
      </c>
      <c r="D32" s="113">
        <v>396719</v>
      </c>
      <c r="E32" s="110">
        <v>160399</v>
      </c>
      <c r="F32" s="111">
        <v>7.2130727272727277E-2</v>
      </c>
    </row>
    <row r="33" spans="1:6" ht="21" x14ac:dyDescent="0.25">
      <c r="A33" s="43"/>
      <c r="B33" s="37" t="s">
        <v>310</v>
      </c>
      <c r="C33" s="37" t="s">
        <v>106</v>
      </c>
      <c r="D33" s="113">
        <v>595080</v>
      </c>
      <c r="E33" s="110">
        <v>240600</v>
      </c>
      <c r="F33" s="111">
        <v>3.6065454545454546E-2</v>
      </c>
    </row>
    <row r="34" spans="1:6" ht="31.5" x14ac:dyDescent="0.25">
      <c r="A34" s="43"/>
      <c r="B34" s="37" t="s">
        <v>311</v>
      </c>
      <c r="C34" s="37" t="s">
        <v>107</v>
      </c>
      <c r="D34" s="113">
        <v>11000000</v>
      </c>
      <c r="E34" s="110">
        <v>11000000</v>
      </c>
      <c r="F34" s="111">
        <v>1</v>
      </c>
    </row>
    <row r="35" spans="1:6" ht="21" x14ac:dyDescent="0.25">
      <c r="A35" s="43"/>
      <c r="B35" s="37" t="s">
        <v>212</v>
      </c>
      <c r="C35" s="37" t="s">
        <v>108</v>
      </c>
      <c r="D35" s="113">
        <v>16500000</v>
      </c>
      <c r="E35" s="110">
        <v>13704928</v>
      </c>
      <c r="F35" s="111">
        <v>0.1875</v>
      </c>
    </row>
    <row r="36" spans="1:6" ht="21" x14ac:dyDescent="0.25">
      <c r="A36" s="43"/>
      <c r="B36" s="37" t="s">
        <v>312</v>
      </c>
      <c r="C36" s="37" t="s">
        <v>109</v>
      </c>
      <c r="D36" s="113" t="s">
        <v>143</v>
      </c>
      <c r="E36" s="110">
        <v>6311465</v>
      </c>
      <c r="F36" s="111" t="s">
        <v>282</v>
      </c>
    </row>
    <row r="37" spans="1:6" ht="52.5" x14ac:dyDescent="0.25">
      <c r="A37" s="43"/>
      <c r="B37" s="37" t="s">
        <v>213</v>
      </c>
      <c r="C37" s="37" t="s">
        <v>110</v>
      </c>
      <c r="D37" s="113" t="s">
        <v>143</v>
      </c>
      <c r="E37" s="110" t="s">
        <v>143</v>
      </c>
      <c r="F37" s="111" t="s">
        <v>282</v>
      </c>
    </row>
    <row r="38" spans="1:6" s="39" customFormat="1" ht="21" x14ac:dyDescent="0.25">
      <c r="A38" s="43"/>
      <c r="B38" s="37" t="s">
        <v>287</v>
      </c>
      <c r="C38" s="37" t="s">
        <v>281</v>
      </c>
      <c r="D38" s="113" t="s">
        <v>143</v>
      </c>
      <c r="E38" s="110" t="s">
        <v>143</v>
      </c>
      <c r="F38" s="111"/>
    </row>
    <row r="39" spans="1:6" s="39" customFormat="1" ht="21" x14ac:dyDescent="0.25">
      <c r="A39" s="43"/>
      <c r="B39" s="37" t="s">
        <v>280</v>
      </c>
      <c r="C39" s="37" t="s">
        <v>285</v>
      </c>
      <c r="D39" s="113" t="s">
        <v>143</v>
      </c>
      <c r="E39" s="110" t="s">
        <v>143</v>
      </c>
      <c r="F39" s="111" t="s">
        <v>282</v>
      </c>
    </row>
    <row r="40" spans="1:6" s="29" customFormat="1" ht="21" x14ac:dyDescent="0.25">
      <c r="A40" s="114" t="s">
        <v>214</v>
      </c>
      <c r="B40" s="33" t="s">
        <v>313</v>
      </c>
      <c r="C40" s="33" t="s">
        <v>83</v>
      </c>
      <c r="D40" s="118">
        <v>38326784</v>
      </c>
      <c r="E40" s="119">
        <v>285376246</v>
      </c>
      <c r="F40" s="111">
        <v>0.15905371358879059</v>
      </c>
    </row>
    <row r="41" spans="1:6" s="29" customFormat="1" ht="31.5" x14ac:dyDescent="0.25">
      <c r="A41" s="43"/>
      <c r="B41" s="32" t="s">
        <v>314</v>
      </c>
      <c r="C41" s="37" t="s">
        <v>84</v>
      </c>
      <c r="D41" s="115">
        <v>12776790553</v>
      </c>
      <c r="E41" s="116">
        <v>12063537398</v>
      </c>
      <c r="F41" s="111">
        <v>0.12470137069154255</v>
      </c>
    </row>
    <row r="42" spans="1:6" s="29" customFormat="1" ht="31.5" x14ac:dyDescent="0.25">
      <c r="A42" s="43"/>
      <c r="B42" s="65" t="s">
        <v>315</v>
      </c>
      <c r="C42" s="37" t="s">
        <v>85</v>
      </c>
      <c r="D42" s="120">
        <v>1081145.1399999999</v>
      </c>
      <c r="E42" s="120">
        <v>1025367.18</v>
      </c>
      <c r="F42" s="111">
        <v>0.12772165795854404</v>
      </c>
    </row>
    <row r="43" spans="1:6" s="29" customFormat="1" ht="31.5" x14ac:dyDescent="0.25">
      <c r="A43" s="43"/>
      <c r="B43" s="65" t="s">
        <v>316</v>
      </c>
      <c r="C43" s="37" t="s">
        <v>86</v>
      </c>
      <c r="D43" s="121">
        <v>11817.83</v>
      </c>
      <c r="E43" s="120">
        <v>11765.09</v>
      </c>
      <c r="F43" s="111">
        <v>0.97635256269383996</v>
      </c>
    </row>
    <row r="44" spans="1:6" x14ac:dyDescent="0.25">
      <c r="A44" s="30"/>
      <c r="B44" s="34"/>
      <c r="C44" s="34"/>
      <c r="D44" s="35"/>
      <c r="E44" s="35"/>
      <c r="F44" s="79"/>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workbookViewId="0">
      <selection activeCell="A2" sqref="A2:F39"/>
    </sheetView>
  </sheetViews>
  <sheetFormatPr defaultRowHeight="15" x14ac:dyDescent="0.25"/>
  <cols>
    <col min="1" max="1" width="8.28515625" style="39" customWidth="1"/>
    <col min="2" max="2" width="43.42578125" style="39" customWidth="1"/>
    <col min="3" max="3" width="11.42578125" style="39" customWidth="1"/>
    <col min="4" max="4" width="19.42578125" style="87" customWidth="1"/>
    <col min="5" max="5" width="19.42578125" style="61" customWidth="1"/>
    <col min="6" max="6" width="19.42578125" style="62" customWidth="1"/>
    <col min="7" max="7" width="10.7109375" style="39" hidden="1" customWidth="1"/>
    <col min="8" max="16384" width="9.140625" style="39"/>
  </cols>
  <sheetData>
    <row r="1" spans="1:6" ht="34.5" customHeight="1" x14ac:dyDescent="0.25">
      <c r="A1" s="38" t="s">
        <v>151</v>
      </c>
      <c r="B1" s="38" t="s">
        <v>152</v>
      </c>
      <c r="C1" s="38" t="s">
        <v>153</v>
      </c>
      <c r="D1" s="59" t="s">
        <v>275</v>
      </c>
      <c r="E1" s="59" t="s">
        <v>276</v>
      </c>
      <c r="F1" s="60" t="s">
        <v>154</v>
      </c>
    </row>
    <row r="2" spans="1:6" ht="21" x14ac:dyDescent="0.25">
      <c r="A2" s="122" t="s">
        <v>36</v>
      </c>
      <c r="B2" s="123" t="s">
        <v>160</v>
      </c>
      <c r="C2" s="123" t="s">
        <v>0</v>
      </c>
      <c r="D2" s="124">
        <v>78072433</v>
      </c>
      <c r="E2" s="124">
        <v>32611426</v>
      </c>
      <c r="F2" s="124">
        <v>2893869658</v>
      </c>
    </row>
    <row r="3" spans="1:6" ht="21" x14ac:dyDescent="0.25">
      <c r="A3" s="125">
        <v>1</v>
      </c>
      <c r="B3" s="126" t="s">
        <v>161</v>
      </c>
      <c r="C3" s="126" t="s">
        <v>1</v>
      </c>
      <c r="D3" s="127">
        <v>11295890</v>
      </c>
      <c r="E3" s="113">
        <v>7150685</v>
      </c>
      <c r="F3" s="128">
        <v>1517497785</v>
      </c>
    </row>
    <row r="4" spans="1:6" ht="21" x14ac:dyDescent="0.25">
      <c r="A4" s="125">
        <v>2</v>
      </c>
      <c r="B4" s="126" t="s">
        <v>162</v>
      </c>
      <c r="C4" s="126" t="s">
        <v>2</v>
      </c>
      <c r="D4" s="113">
        <v>66776543</v>
      </c>
      <c r="E4" s="113">
        <v>25460741</v>
      </c>
      <c r="F4" s="128">
        <v>1376371873</v>
      </c>
    </row>
    <row r="5" spans="1:6" ht="21" x14ac:dyDescent="0.25">
      <c r="A5" s="125">
        <v>3</v>
      </c>
      <c r="B5" s="126" t="s">
        <v>163</v>
      </c>
      <c r="C5" s="126" t="s">
        <v>3</v>
      </c>
      <c r="D5" s="113" t="s">
        <v>143</v>
      </c>
      <c r="E5" s="113" t="s">
        <v>143</v>
      </c>
      <c r="F5" s="129" t="s">
        <v>143</v>
      </c>
    </row>
    <row r="6" spans="1:6" ht="21" x14ac:dyDescent="0.25">
      <c r="A6" s="122" t="s">
        <v>38</v>
      </c>
      <c r="B6" s="123" t="s">
        <v>164</v>
      </c>
      <c r="C6" s="123" t="s">
        <v>4</v>
      </c>
      <c r="D6" s="124">
        <v>32674791</v>
      </c>
      <c r="E6" s="124">
        <v>30296545</v>
      </c>
      <c r="F6" s="124">
        <v>831655901</v>
      </c>
    </row>
    <row r="7" spans="1:6" ht="21" x14ac:dyDescent="0.25">
      <c r="A7" s="125">
        <v>1</v>
      </c>
      <c r="B7" s="126" t="s">
        <v>165</v>
      </c>
      <c r="C7" s="126" t="s">
        <v>5</v>
      </c>
      <c r="D7" s="113">
        <v>5370894</v>
      </c>
      <c r="E7" s="113">
        <v>2653557</v>
      </c>
      <c r="F7" s="128">
        <v>242304401</v>
      </c>
    </row>
    <row r="8" spans="1:6" ht="21" x14ac:dyDescent="0.25">
      <c r="A8" s="125">
        <v>2</v>
      </c>
      <c r="B8" s="126" t="s">
        <v>166</v>
      </c>
      <c r="C8" s="126" t="s">
        <v>6</v>
      </c>
      <c r="D8" s="113">
        <v>883432</v>
      </c>
      <c r="E8" s="113">
        <v>436804</v>
      </c>
      <c r="F8" s="128">
        <v>135361324</v>
      </c>
    </row>
    <row r="9" spans="1:6" ht="21" x14ac:dyDescent="0.25">
      <c r="A9" s="125"/>
      <c r="B9" s="130" t="s">
        <v>144</v>
      </c>
      <c r="C9" s="126" t="s">
        <v>88</v>
      </c>
      <c r="D9" s="113">
        <v>644508</v>
      </c>
      <c r="E9" s="113">
        <v>318427</v>
      </c>
      <c r="F9" s="128">
        <v>88830672</v>
      </c>
    </row>
    <row r="10" spans="1:6" ht="21" x14ac:dyDescent="0.25">
      <c r="A10" s="125"/>
      <c r="B10" s="130" t="s">
        <v>145</v>
      </c>
      <c r="C10" s="126" t="s">
        <v>89</v>
      </c>
      <c r="D10" s="113">
        <v>2604</v>
      </c>
      <c r="E10" s="113">
        <v>1620</v>
      </c>
      <c r="F10" s="128">
        <v>637180</v>
      </c>
    </row>
    <row r="11" spans="1:6" ht="21" x14ac:dyDescent="0.25">
      <c r="A11" s="125"/>
      <c r="B11" s="130" t="s">
        <v>146</v>
      </c>
      <c r="C11" s="126" t="s">
        <v>90</v>
      </c>
      <c r="D11" s="113">
        <v>236320</v>
      </c>
      <c r="E11" s="113">
        <v>116757</v>
      </c>
      <c r="F11" s="128">
        <v>45893472</v>
      </c>
    </row>
    <row r="12" spans="1:6" ht="52.5" x14ac:dyDescent="0.25">
      <c r="A12" s="125">
        <v>3</v>
      </c>
      <c r="B12" s="131" t="s">
        <v>167</v>
      </c>
      <c r="C12" s="126" t="s">
        <v>7</v>
      </c>
      <c r="D12" s="113">
        <v>11354480</v>
      </c>
      <c r="E12" s="113">
        <v>11175135</v>
      </c>
      <c r="F12" s="128">
        <v>230173539</v>
      </c>
    </row>
    <row r="13" spans="1:6" ht="21" x14ac:dyDescent="0.25">
      <c r="A13" s="125"/>
      <c r="B13" s="126" t="s">
        <v>168</v>
      </c>
      <c r="C13" s="126" t="s">
        <v>91</v>
      </c>
      <c r="D13" s="113">
        <v>354480</v>
      </c>
      <c r="E13" s="113">
        <v>175135</v>
      </c>
      <c r="F13" s="128">
        <v>97073539</v>
      </c>
    </row>
    <row r="14" spans="1:6" ht="42" x14ac:dyDescent="0.25">
      <c r="A14" s="125"/>
      <c r="B14" s="126" t="s">
        <v>169</v>
      </c>
      <c r="C14" s="126" t="s">
        <v>92</v>
      </c>
      <c r="D14" s="113">
        <v>11000000</v>
      </c>
      <c r="E14" s="113">
        <v>11000000</v>
      </c>
      <c r="F14" s="128">
        <v>133100000</v>
      </c>
    </row>
    <row r="15" spans="1:6" ht="21" x14ac:dyDescent="0.25">
      <c r="A15" s="125">
        <v>4</v>
      </c>
      <c r="B15" s="126" t="s">
        <v>170</v>
      </c>
      <c r="C15" s="126" t="s">
        <v>8</v>
      </c>
      <c r="D15" s="113">
        <v>2795072</v>
      </c>
      <c r="E15" s="113">
        <v>2704920</v>
      </c>
      <c r="F15" s="128">
        <v>33000000</v>
      </c>
    </row>
    <row r="16" spans="1:6" ht="52.5" x14ac:dyDescent="0.25">
      <c r="A16" s="125">
        <v>5</v>
      </c>
      <c r="B16" s="126" t="s">
        <v>171</v>
      </c>
      <c r="C16" s="126" t="s">
        <v>9</v>
      </c>
      <c r="D16" s="113">
        <v>11000000</v>
      </c>
      <c r="E16" s="113">
        <v>11000000</v>
      </c>
      <c r="F16" s="128">
        <v>143300000</v>
      </c>
    </row>
    <row r="17" spans="1:6" ht="105" x14ac:dyDescent="0.25">
      <c r="A17" s="125">
        <v>6</v>
      </c>
      <c r="B17" s="131" t="s">
        <v>172</v>
      </c>
      <c r="C17" s="126" t="s">
        <v>10</v>
      </c>
      <c r="D17" s="132"/>
      <c r="E17" s="132"/>
      <c r="F17" s="128"/>
    </row>
    <row r="18" spans="1:6" ht="21" x14ac:dyDescent="0.25">
      <c r="A18" s="125">
        <v>7</v>
      </c>
      <c r="B18" s="126" t="s">
        <v>173</v>
      </c>
      <c r="C18" s="126" t="s">
        <v>11</v>
      </c>
      <c r="D18" s="113"/>
      <c r="E18" s="113">
        <v>222094</v>
      </c>
      <c r="F18" s="128">
        <v>35016765</v>
      </c>
    </row>
    <row r="19" spans="1:6" ht="21" x14ac:dyDescent="0.25">
      <c r="A19" s="125"/>
      <c r="B19" s="126" t="s">
        <v>147</v>
      </c>
      <c r="C19" s="126" t="s">
        <v>93</v>
      </c>
      <c r="D19" s="113"/>
      <c r="E19" s="113">
        <v>122094</v>
      </c>
      <c r="F19" s="128">
        <v>26101033</v>
      </c>
    </row>
    <row r="20" spans="1:6" ht="21" x14ac:dyDescent="0.25">
      <c r="A20" s="125"/>
      <c r="B20" s="126" t="s">
        <v>148</v>
      </c>
      <c r="C20" s="126" t="s">
        <v>94</v>
      </c>
      <c r="D20" s="113"/>
      <c r="E20" s="113">
        <v>100000</v>
      </c>
      <c r="F20" s="128">
        <v>8915732</v>
      </c>
    </row>
    <row r="21" spans="1:6" ht="21" x14ac:dyDescent="0.25">
      <c r="A21" s="125">
        <v>8</v>
      </c>
      <c r="B21" s="126" t="s">
        <v>174</v>
      </c>
      <c r="C21" s="126" t="s">
        <v>12</v>
      </c>
      <c r="D21" s="113">
        <v>1270913</v>
      </c>
      <c r="E21" s="113">
        <v>2104035</v>
      </c>
      <c r="F21" s="128">
        <v>12499872</v>
      </c>
    </row>
    <row r="22" spans="1:6" ht="21" x14ac:dyDescent="0.25">
      <c r="A22" s="125"/>
      <c r="B22" s="126" t="s">
        <v>149</v>
      </c>
      <c r="C22" s="126" t="s">
        <v>95</v>
      </c>
      <c r="D22" s="113">
        <v>842652</v>
      </c>
      <c r="E22" s="113">
        <v>1694200</v>
      </c>
      <c r="F22" s="128">
        <v>5760146</v>
      </c>
    </row>
    <row r="23" spans="1:6" ht="21" x14ac:dyDescent="0.25">
      <c r="A23" s="125"/>
      <c r="B23" s="126" t="s">
        <v>175</v>
      </c>
      <c r="C23" s="126" t="s">
        <v>96</v>
      </c>
      <c r="D23" s="113">
        <v>428261</v>
      </c>
      <c r="E23" s="113">
        <v>409835</v>
      </c>
      <c r="F23" s="128">
        <v>6739726</v>
      </c>
    </row>
    <row r="24" spans="1:6" ht="21" x14ac:dyDescent="0.25">
      <c r="A24" s="125"/>
      <c r="B24" s="126" t="s">
        <v>150</v>
      </c>
      <c r="C24" s="126" t="s">
        <v>97</v>
      </c>
      <c r="D24" s="113" t="s">
        <v>143</v>
      </c>
      <c r="E24" s="113" t="s">
        <v>143</v>
      </c>
      <c r="F24" s="128" t="s">
        <v>143</v>
      </c>
    </row>
    <row r="25" spans="1:6" ht="21" x14ac:dyDescent="0.25">
      <c r="A25" s="125" t="s">
        <v>37</v>
      </c>
      <c r="B25" s="123" t="s">
        <v>176</v>
      </c>
      <c r="C25" s="126" t="s">
        <v>13</v>
      </c>
      <c r="D25" s="133">
        <v>45397642</v>
      </c>
      <c r="E25" s="133">
        <v>2314881</v>
      </c>
      <c r="F25" s="133">
        <v>2062213757</v>
      </c>
    </row>
    <row r="26" spans="1:6" ht="21" x14ac:dyDescent="0.25">
      <c r="A26" s="125" t="s">
        <v>39</v>
      </c>
      <c r="B26" s="123" t="s">
        <v>177</v>
      </c>
      <c r="C26" s="126" t="s">
        <v>14</v>
      </c>
      <c r="D26" s="133">
        <v>10124143</v>
      </c>
      <c r="E26" s="133">
        <v>-2227689</v>
      </c>
      <c r="F26" s="133">
        <v>-108401622</v>
      </c>
    </row>
    <row r="27" spans="1:6" ht="21" x14ac:dyDescent="0.25">
      <c r="A27" s="125">
        <v>1</v>
      </c>
      <c r="B27" s="126" t="s">
        <v>178</v>
      </c>
      <c r="C27" s="126" t="s">
        <v>15</v>
      </c>
      <c r="D27" s="134" t="s">
        <v>143</v>
      </c>
      <c r="E27" s="134" t="s">
        <v>143</v>
      </c>
      <c r="F27" s="134">
        <v>-97880721</v>
      </c>
    </row>
    <row r="28" spans="1:6" ht="21" x14ac:dyDescent="0.25">
      <c r="A28" s="125">
        <v>2</v>
      </c>
      <c r="B28" s="126" t="s">
        <v>179</v>
      </c>
      <c r="C28" s="126" t="s">
        <v>16</v>
      </c>
      <c r="D28" s="134">
        <v>10124143</v>
      </c>
      <c r="E28" s="134">
        <v>-2227689</v>
      </c>
      <c r="F28" s="134">
        <v>-10520901</v>
      </c>
    </row>
    <row r="29" spans="1:6" ht="42" x14ac:dyDescent="0.25">
      <c r="A29" s="125" t="s">
        <v>155</v>
      </c>
      <c r="B29" s="123" t="s">
        <v>180</v>
      </c>
      <c r="C29" s="126" t="s">
        <v>17</v>
      </c>
      <c r="D29" s="133">
        <v>55521785</v>
      </c>
      <c r="E29" s="133">
        <v>87192</v>
      </c>
      <c r="F29" s="133">
        <v>1953812135</v>
      </c>
    </row>
    <row r="30" spans="1:6" ht="21" x14ac:dyDescent="0.25">
      <c r="A30" s="125" t="s">
        <v>156</v>
      </c>
      <c r="B30" s="123" t="s">
        <v>181</v>
      </c>
      <c r="C30" s="126" t="s">
        <v>18</v>
      </c>
      <c r="D30" s="133">
        <v>12063537398</v>
      </c>
      <c r="E30" s="133">
        <v>2279113273</v>
      </c>
      <c r="F30" s="133">
        <v>102459102752</v>
      </c>
    </row>
    <row r="31" spans="1:6" ht="31.5" x14ac:dyDescent="0.25">
      <c r="A31" s="125" t="s">
        <v>157</v>
      </c>
      <c r="B31" s="123" t="s">
        <v>182</v>
      </c>
      <c r="C31" s="126" t="s">
        <v>19</v>
      </c>
      <c r="D31" s="133">
        <v>713253155</v>
      </c>
      <c r="E31" s="133">
        <v>9784424125</v>
      </c>
      <c r="F31" s="133">
        <v>-89682312199</v>
      </c>
    </row>
    <row r="32" spans="1:6" x14ac:dyDescent="0.25">
      <c r="A32" s="125"/>
      <c r="B32" s="126" t="s">
        <v>183</v>
      </c>
      <c r="C32" s="126" t="s">
        <v>111</v>
      </c>
      <c r="D32" s="113" t="s">
        <v>143</v>
      </c>
      <c r="E32" s="113" t="s">
        <v>143</v>
      </c>
      <c r="F32" s="129" t="s">
        <v>143</v>
      </c>
    </row>
    <row r="33" spans="1:6" ht="42" x14ac:dyDescent="0.25">
      <c r="A33" s="125">
        <v>1</v>
      </c>
      <c r="B33" s="126" t="s">
        <v>184</v>
      </c>
      <c r="C33" s="126" t="s">
        <v>112</v>
      </c>
      <c r="D33" s="134">
        <v>55521785</v>
      </c>
      <c r="E33" s="113">
        <v>87192</v>
      </c>
      <c r="F33" s="128">
        <v>1953812135</v>
      </c>
    </row>
    <row r="34" spans="1:6" ht="42" x14ac:dyDescent="0.25">
      <c r="A34" s="125">
        <v>2</v>
      </c>
      <c r="B34" s="126" t="s">
        <v>185</v>
      </c>
      <c r="C34" s="126" t="s">
        <v>113</v>
      </c>
      <c r="D34" s="113" t="s">
        <v>143</v>
      </c>
      <c r="E34" s="113" t="s">
        <v>143</v>
      </c>
      <c r="F34" s="135" t="s">
        <v>143</v>
      </c>
    </row>
    <row r="35" spans="1:6" ht="42" x14ac:dyDescent="0.25">
      <c r="A35" s="125">
        <v>3</v>
      </c>
      <c r="B35" s="126" t="s">
        <v>186</v>
      </c>
      <c r="C35" s="126" t="s">
        <v>114</v>
      </c>
      <c r="D35" s="113">
        <v>804133973</v>
      </c>
      <c r="E35" s="113">
        <v>10286594075</v>
      </c>
      <c r="F35" s="128">
        <v>14265302002</v>
      </c>
    </row>
    <row r="36" spans="1:6" ht="31.5" x14ac:dyDescent="0.25">
      <c r="A36" s="125">
        <v>4</v>
      </c>
      <c r="B36" s="126" t="s">
        <v>187</v>
      </c>
      <c r="C36" s="126" t="s">
        <v>115</v>
      </c>
      <c r="D36" s="136">
        <v>-146402603</v>
      </c>
      <c r="E36" s="136">
        <v>-502257142</v>
      </c>
      <c r="F36" s="132">
        <v>-105901426336</v>
      </c>
    </row>
    <row r="37" spans="1:6" ht="21" x14ac:dyDescent="0.25">
      <c r="A37" s="125" t="s">
        <v>158</v>
      </c>
      <c r="B37" s="123" t="s">
        <v>188</v>
      </c>
      <c r="C37" s="126" t="s">
        <v>20</v>
      </c>
      <c r="D37" s="124">
        <v>12776790553</v>
      </c>
      <c r="E37" s="124">
        <v>12063537398</v>
      </c>
      <c r="F37" s="124">
        <v>12776790553</v>
      </c>
    </row>
    <row r="38" spans="1:6" ht="31.5" x14ac:dyDescent="0.25">
      <c r="A38" s="125" t="s">
        <v>159</v>
      </c>
      <c r="B38" s="123" t="s">
        <v>189</v>
      </c>
      <c r="C38" s="126" t="s">
        <v>116</v>
      </c>
      <c r="D38" s="115"/>
      <c r="E38" s="115"/>
      <c r="F38" s="129"/>
    </row>
    <row r="39" spans="1:6" ht="31.5" x14ac:dyDescent="0.25">
      <c r="A39" s="125"/>
      <c r="B39" s="126" t="s">
        <v>190</v>
      </c>
      <c r="C39" s="126" t="s">
        <v>117</v>
      </c>
      <c r="D39" s="137"/>
      <c r="E39" s="137"/>
      <c r="F39" s="129"/>
    </row>
    <row r="40" spans="1:6" x14ac:dyDescent="0.25">
      <c r="A40" s="53"/>
      <c r="B40" s="53"/>
      <c r="C40" s="53"/>
      <c r="D40" s="64"/>
      <c r="E40" s="64"/>
      <c r="F40" s="64"/>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2" workbookViewId="0">
      <selection activeCell="B3" sqref="A3:XFD4"/>
    </sheetView>
  </sheetViews>
  <sheetFormatPr defaultRowHeight="10.5" x14ac:dyDescent="0.15"/>
  <cols>
    <col min="1" max="1" width="4.5703125" style="54" customWidth="1"/>
    <col min="2" max="2" width="37.5703125" style="54" customWidth="1"/>
    <col min="3" max="3" width="9.28515625" style="54" bestFit="1" customWidth="1"/>
    <col min="4" max="4" width="16.28515625" style="54" bestFit="1" customWidth="1"/>
    <col min="5" max="5" width="13.42578125" style="90" bestFit="1" customWidth="1"/>
    <col min="6" max="6" width="18.42578125" style="54" customWidth="1"/>
    <col min="7" max="7" width="18.7109375" style="69" customWidth="1"/>
    <col min="8" max="8" width="12.140625" style="54" bestFit="1" customWidth="1"/>
    <col min="9" max="9" width="18" style="54" bestFit="1" customWidth="1"/>
    <col min="10" max="10" width="16.28515625" style="54" bestFit="1" customWidth="1"/>
    <col min="11" max="16384" width="9.140625" style="54"/>
  </cols>
  <sheetData>
    <row r="1" spans="1:7" ht="52.5" x14ac:dyDescent="0.15">
      <c r="A1" s="52" t="s">
        <v>216</v>
      </c>
      <c r="B1" s="52" t="s">
        <v>222</v>
      </c>
      <c r="C1" s="52" t="s">
        <v>153</v>
      </c>
      <c r="D1" s="52" t="s">
        <v>245</v>
      </c>
      <c r="E1" s="89" t="s">
        <v>246</v>
      </c>
      <c r="F1" s="52" t="s">
        <v>247</v>
      </c>
      <c r="G1" s="68" t="s">
        <v>248</v>
      </c>
    </row>
    <row r="2" spans="1:7" ht="21" x14ac:dyDescent="0.15">
      <c r="A2" s="41" t="s">
        <v>36</v>
      </c>
      <c r="B2" s="41" t="s">
        <v>223</v>
      </c>
      <c r="C2" s="41">
        <v>2246</v>
      </c>
      <c r="D2" s="99"/>
      <c r="E2" s="99"/>
      <c r="F2" s="99"/>
      <c r="G2" s="100"/>
    </row>
    <row r="3" spans="1:7" ht="21" x14ac:dyDescent="0.15">
      <c r="A3" s="41"/>
      <c r="B3" s="41" t="s">
        <v>224</v>
      </c>
      <c r="C3" s="41">
        <v>2247</v>
      </c>
      <c r="D3" s="99">
        <v>0</v>
      </c>
      <c r="E3" s="99"/>
      <c r="F3" s="99">
        <v>0</v>
      </c>
      <c r="G3" s="103">
        <v>0</v>
      </c>
    </row>
    <row r="4" spans="1:7" ht="21" x14ac:dyDescent="0.15">
      <c r="A4" s="41" t="s">
        <v>217</v>
      </c>
      <c r="B4" s="41" t="s">
        <v>225</v>
      </c>
      <c r="C4" s="41">
        <v>2248</v>
      </c>
      <c r="D4" s="99"/>
      <c r="E4" s="99"/>
      <c r="F4" s="99"/>
      <c r="G4" s="103"/>
    </row>
    <row r="5" spans="1:7" ht="21" x14ac:dyDescent="0.15">
      <c r="A5" s="42"/>
      <c r="B5" s="42" t="s">
        <v>224</v>
      </c>
      <c r="C5" s="42">
        <v>2249</v>
      </c>
      <c r="D5" s="102"/>
      <c r="E5" s="102"/>
      <c r="F5" s="102"/>
      <c r="G5" s="103"/>
    </row>
    <row r="6" spans="1:7" ht="21" x14ac:dyDescent="0.15">
      <c r="A6" s="41"/>
      <c r="B6" s="41" t="s">
        <v>226</v>
      </c>
      <c r="C6" s="41">
        <v>2250</v>
      </c>
      <c r="D6" s="99"/>
      <c r="E6" s="99"/>
      <c r="F6" s="99"/>
      <c r="G6" s="103"/>
    </row>
    <row r="7" spans="1:7" ht="21" x14ac:dyDescent="0.15">
      <c r="A7" s="41" t="s">
        <v>37</v>
      </c>
      <c r="B7" s="41" t="s">
        <v>227</v>
      </c>
      <c r="C7" s="41">
        <v>2251</v>
      </c>
      <c r="D7" s="99"/>
      <c r="E7" s="99"/>
      <c r="F7" s="99"/>
      <c r="G7" s="103"/>
    </row>
    <row r="8" spans="1:7" ht="11.25" x14ac:dyDescent="0.15">
      <c r="A8" s="42" t="s">
        <v>218</v>
      </c>
      <c r="B8" s="42" t="s">
        <v>283</v>
      </c>
      <c r="C8" s="42">
        <v>2251.1</v>
      </c>
      <c r="D8" s="101">
        <v>10000</v>
      </c>
      <c r="E8" s="104">
        <v>101374.04</v>
      </c>
      <c r="F8" s="102">
        <v>1013740411</v>
      </c>
      <c r="G8" s="103">
        <v>7.9105043234611164E-2</v>
      </c>
    </row>
    <row r="9" spans="1:7" ht="11.25" x14ac:dyDescent="0.15">
      <c r="A9" s="42">
        <v>2</v>
      </c>
      <c r="B9" s="42" t="s">
        <v>277</v>
      </c>
      <c r="C9" s="42">
        <v>2251.1999999999998</v>
      </c>
      <c r="D9" s="101">
        <v>4000</v>
      </c>
      <c r="E9" s="104">
        <v>101316.94</v>
      </c>
      <c r="F9" s="102">
        <v>405267764</v>
      </c>
      <c r="G9" s="103">
        <v>3.1624194561988506E-2</v>
      </c>
    </row>
    <row r="10" spans="1:7" ht="21" x14ac:dyDescent="0.15">
      <c r="A10" s="42"/>
      <c r="B10" s="41" t="s">
        <v>224</v>
      </c>
      <c r="C10" s="42">
        <v>2252</v>
      </c>
      <c r="D10" s="99">
        <v>14000</v>
      </c>
      <c r="E10" s="99" t="s">
        <v>143</v>
      </c>
      <c r="F10" s="99">
        <v>1419008175</v>
      </c>
      <c r="G10" s="105">
        <v>0.11072923779659966</v>
      </c>
    </row>
    <row r="11" spans="1:7" ht="21" x14ac:dyDescent="0.15">
      <c r="A11" s="41" t="s">
        <v>219</v>
      </c>
      <c r="B11" s="41" t="s">
        <v>228</v>
      </c>
      <c r="C11" s="41">
        <v>2253</v>
      </c>
      <c r="D11" s="99"/>
      <c r="E11" s="99"/>
      <c r="F11" s="99"/>
      <c r="G11" s="103"/>
    </row>
    <row r="12" spans="1:7" ht="21" x14ac:dyDescent="0.15">
      <c r="A12" s="42" t="s">
        <v>218</v>
      </c>
      <c r="B12" s="42" t="s">
        <v>229</v>
      </c>
      <c r="C12" s="42">
        <v>2253.1</v>
      </c>
      <c r="D12" s="102"/>
      <c r="E12" s="102"/>
      <c r="F12" s="102"/>
      <c r="G12" s="103"/>
    </row>
    <row r="13" spans="1:7" ht="21" x14ac:dyDescent="0.15">
      <c r="A13" s="41"/>
      <c r="B13" s="41" t="s">
        <v>224</v>
      </c>
      <c r="C13" s="41">
        <v>2254</v>
      </c>
      <c r="D13" s="99"/>
      <c r="E13" s="99"/>
      <c r="F13" s="99"/>
      <c r="G13" s="103"/>
    </row>
    <row r="14" spans="1:7" ht="21" x14ac:dyDescent="0.15">
      <c r="A14" s="41"/>
      <c r="B14" s="41" t="s">
        <v>230</v>
      </c>
      <c r="C14" s="41">
        <v>2255</v>
      </c>
      <c r="D14" s="106">
        <v>14000</v>
      </c>
      <c r="E14" s="106" t="s">
        <v>143</v>
      </c>
      <c r="F14" s="106">
        <v>1419008175</v>
      </c>
      <c r="G14" s="103">
        <v>0.11072923779659966</v>
      </c>
    </row>
    <row r="15" spans="1:7" ht="21" x14ac:dyDescent="0.15">
      <c r="A15" s="41" t="s">
        <v>220</v>
      </c>
      <c r="B15" s="41" t="s">
        <v>215</v>
      </c>
      <c r="C15" s="41">
        <v>2256</v>
      </c>
      <c r="D15" s="106"/>
      <c r="E15" s="106"/>
      <c r="F15" s="106"/>
      <c r="G15" s="103"/>
    </row>
    <row r="16" spans="1:7" ht="21" x14ac:dyDescent="0.15">
      <c r="A16" s="42">
        <v>1</v>
      </c>
      <c r="B16" s="42" t="s">
        <v>231</v>
      </c>
      <c r="C16" s="42">
        <v>2256.1</v>
      </c>
      <c r="D16" s="107"/>
      <c r="E16" s="107"/>
      <c r="F16" s="107">
        <v>42027399</v>
      </c>
      <c r="G16" s="103">
        <v>3.2795172993584586E-3</v>
      </c>
    </row>
    <row r="17" spans="1:7" ht="21" x14ac:dyDescent="0.15">
      <c r="A17" s="42">
        <v>2</v>
      </c>
      <c r="B17" s="42" t="s">
        <v>232</v>
      </c>
      <c r="C17" s="42">
        <v>2256.1999999999998</v>
      </c>
      <c r="D17" s="107"/>
      <c r="E17" s="107"/>
      <c r="F17" s="107">
        <v>96650956</v>
      </c>
      <c r="G17" s="103">
        <v>7.5419485798189226E-3</v>
      </c>
    </row>
    <row r="18" spans="1:7" ht="21" x14ac:dyDescent="0.15">
      <c r="A18" s="42">
        <v>3</v>
      </c>
      <c r="B18" s="42" t="s">
        <v>233</v>
      </c>
      <c r="C18" s="42">
        <v>2256.3000000000002</v>
      </c>
      <c r="D18" s="107"/>
      <c r="E18" s="107"/>
      <c r="F18" s="107"/>
      <c r="G18" s="103"/>
    </row>
    <row r="19" spans="1:7" ht="21" x14ac:dyDescent="0.15">
      <c r="A19" s="42">
        <v>4</v>
      </c>
      <c r="B19" s="42" t="s">
        <v>234</v>
      </c>
      <c r="C19" s="42">
        <v>2256.4</v>
      </c>
      <c r="D19" s="107"/>
      <c r="E19" s="107"/>
      <c r="F19" s="107">
        <v>1000</v>
      </c>
      <c r="G19" s="103">
        <v>7.803283994230665E-8</v>
      </c>
    </row>
    <row r="20" spans="1:7" ht="31.5" x14ac:dyDescent="0.15">
      <c r="A20" s="42">
        <v>5</v>
      </c>
      <c r="B20" s="42" t="s">
        <v>235</v>
      </c>
      <c r="C20" s="42">
        <v>2256.5</v>
      </c>
      <c r="D20" s="107"/>
      <c r="E20" s="107"/>
      <c r="F20" s="107"/>
      <c r="G20" s="103">
        <v>0</v>
      </c>
    </row>
    <row r="21" spans="1:7" ht="21" x14ac:dyDescent="0.15">
      <c r="A21" s="42">
        <v>6</v>
      </c>
      <c r="B21" s="42" t="s">
        <v>236</v>
      </c>
      <c r="C21" s="42">
        <v>2256.6</v>
      </c>
      <c r="D21" s="107"/>
      <c r="E21" s="107"/>
      <c r="F21" s="107"/>
      <c r="G21" s="103"/>
    </row>
    <row r="22" spans="1:7" ht="21" x14ac:dyDescent="0.15">
      <c r="A22" s="42">
        <v>7</v>
      </c>
      <c r="B22" s="42" t="s">
        <v>237</v>
      </c>
      <c r="C22" s="42">
        <v>2256.6999999999998</v>
      </c>
      <c r="D22" s="107"/>
      <c r="E22" s="107"/>
      <c r="F22" s="107"/>
      <c r="G22" s="103"/>
    </row>
    <row r="23" spans="1:7" ht="21" x14ac:dyDescent="0.15">
      <c r="A23" s="42">
        <v>8</v>
      </c>
      <c r="B23" s="42" t="s">
        <v>238</v>
      </c>
      <c r="C23" s="42">
        <v>2256.8000000000002</v>
      </c>
      <c r="D23" s="107"/>
      <c r="E23" s="107"/>
      <c r="F23" s="107">
        <v>9199999565</v>
      </c>
      <c r="G23" s="103">
        <v>0.71790209352493584</v>
      </c>
    </row>
    <row r="24" spans="1:7" ht="21" x14ac:dyDescent="0.15">
      <c r="A24" s="42">
        <v>9</v>
      </c>
      <c r="B24" s="42" t="s">
        <v>239</v>
      </c>
      <c r="C24" s="42">
        <v>2256.9</v>
      </c>
      <c r="D24" s="107"/>
      <c r="E24" s="107"/>
      <c r="F24" s="107"/>
      <c r="G24" s="103"/>
    </row>
    <row r="25" spans="1:7" ht="21" x14ac:dyDescent="0.15">
      <c r="A25" s="41"/>
      <c r="B25" s="41" t="s">
        <v>224</v>
      </c>
      <c r="C25" s="41">
        <v>2257</v>
      </c>
      <c r="D25" s="106"/>
      <c r="E25" s="106"/>
      <c r="F25" s="106">
        <v>9338678920</v>
      </c>
      <c r="G25" s="103">
        <v>0.72872363743695312</v>
      </c>
    </row>
    <row r="26" spans="1:7" ht="21" x14ac:dyDescent="0.15">
      <c r="A26" s="41" t="s">
        <v>221</v>
      </c>
      <c r="B26" s="41" t="s">
        <v>240</v>
      </c>
      <c r="C26" s="41">
        <v>2258</v>
      </c>
      <c r="D26" s="106"/>
      <c r="E26" s="106"/>
      <c r="F26" s="106"/>
      <c r="G26" s="103"/>
    </row>
    <row r="27" spans="1:7" ht="21" x14ac:dyDescent="0.15">
      <c r="A27" s="42">
        <v>1</v>
      </c>
      <c r="B27" s="42" t="s">
        <v>284</v>
      </c>
      <c r="C27" s="42">
        <v>2259</v>
      </c>
      <c r="D27" s="107"/>
      <c r="E27" s="107"/>
      <c r="F27" s="107">
        <v>254430242</v>
      </c>
      <c r="G27" s="103">
        <v>1.9853914350468346E-2</v>
      </c>
    </row>
    <row r="28" spans="1:7" ht="21" x14ac:dyDescent="0.15">
      <c r="A28" s="42">
        <v>1.1000000000000001</v>
      </c>
      <c r="B28" s="42" t="s">
        <v>241</v>
      </c>
      <c r="C28" s="42">
        <v>2259.1</v>
      </c>
      <c r="D28" s="107"/>
      <c r="E28" s="107"/>
      <c r="F28" s="107">
        <v>1800000000</v>
      </c>
      <c r="G28" s="103">
        <v>0.14045911189615196</v>
      </c>
    </row>
    <row r="29" spans="1:7" ht="21" x14ac:dyDescent="0.15">
      <c r="A29" s="42">
        <v>1.2</v>
      </c>
      <c r="B29" s="42" t="s">
        <v>242</v>
      </c>
      <c r="C29" s="42">
        <v>2259.1999999999998</v>
      </c>
      <c r="D29" s="102"/>
      <c r="E29" s="102"/>
      <c r="F29" s="102">
        <v>3000000</v>
      </c>
      <c r="G29" s="103">
        <v>2.3409851982691995E-4</v>
      </c>
    </row>
    <row r="30" spans="1:7" ht="21" x14ac:dyDescent="0.15">
      <c r="A30" s="42">
        <v>2</v>
      </c>
      <c r="B30" s="42" t="s">
        <v>238</v>
      </c>
      <c r="C30" s="42">
        <v>2260</v>
      </c>
      <c r="D30" s="102"/>
      <c r="E30" s="102"/>
      <c r="F30" s="102"/>
      <c r="G30" s="103"/>
    </row>
    <row r="31" spans="1:7" ht="21" x14ac:dyDescent="0.15">
      <c r="A31" s="42">
        <v>3</v>
      </c>
      <c r="B31" s="42" t="s">
        <v>243</v>
      </c>
      <c r="C31" s="42">
        <v>2261</v>
      </c>
      <c r="D31" s="102"/>
      <c r="E31" s="102"/>
      <c r="F31" s="102"/>
      <c r="G31" s="103"/>
    </row>
    <row r="32" spans="1:7" ht="21" x14ac:dyDescent="0.15">
      <c r="A32" s="42">
        <v>4</v>
      </c>
      <c r="B32" s="42" t="s">
        <v>224</v>
      </c>
      <c r="C32" s="42">
        <v>2262</v>
      </c>
      <c r="D32" s="102"/>
      <c r="E32" s="102"/>
      <c r="F32" s="99">
        <v>2057430242</v>
      </c>
      <c r="G32" s="103">
        <v>0.16054712476644722</v>
      </c>
    </row>
    <row r="33" spans="1:7" ht="21" x14ac:dyDescent="0.15">
      <c r="A33" s="41" t="s">
        <v>157</v>
      </c>
      <c r="B33" s="41" t="s">
        <v>244</v>
      </c>
      <c r="C33" s="41">
        <v>2263</v>
      </c>
      <c r="D33" s="99"/>
      <c r="E33" s="99"/>
      <c r="F33" s="99">
        <v>12815117337</v>
      </c>
      <c r="G33" s="105">
        <v>1</v>
      </c>
    </row>
  </sheetData>
  <conditionalFormatting sqref="F26">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tabSelected="1" workbookViewId="0">
      <selection activeCell="D2" sqref="D2"/>
    </sheetView>
  </sheetViews>
  <sheetFormatPr defaultRowHeight="11.25" x14ac:dyDescent="0.2"/>
  <cols>
    <col min="1" max="1" width="8.140625" style="40" bestFit="1" customWidth="1"/>
    <col min="2" max="2" width="49.28515625" style="40" bestFit="1" customWidth="1"/>
    <col min="3" max="3" width="10.28515625" style="40" bestFit="1" customWidth="1"/>
    <col min="4" max="4" width="17.28515625" style="50" customWidth="1"/>
    <col min="5" max="5" width="17.140625" style="50" customWidth="1"/>
    <col min="6" max="6" width="22.7109375" style="40" customWidth="1"/>
    <col min="7" max="7" width="14.85546875" style="72" bestFit="1" customWidth="1"/>
    <col min="8" max="8" width="18.5703125" style="40" customWidth="1"/>
    <col min="9" max="16384" width="9.140625" style="40"/>
  </cols>
  <sheetData>
    <row r="2" spans="1:9" s="57" customFormat="1" ht="31.5" x14ac:dyDescent="0.2">
      <c r="A2" s="55" t="s">
        <v>216</v>
      </c>
      <c r="B2" s="55" t="s">
        <v>249</v>
      </c>
      <c r="C2" s="55" t="s">
        <v>250</v>
      </c>
      <c r="D2" s="56" t="s">
        <v>319</v>
      </c>
      <c r="E2" s="56" t="s">
        <v>317</v>
      </c>
      <c r="G2" s="71"/>
    </row>
    <row r="3" spans="1:9" ht="21" x14ac:dyDescent="0.2">
      <c r="A3" s="43" t="s">
        <v>36</v>
      </c>
      <c r="B3" s="44" t="s">
        <v>278</v>
      </c>
      <c r="C3" s="44" t="s">
        <v>118</v>
      </c>
      <c r="D3" s="42"/>
      <c r="E3" s="82"/>
    </row>
    <row r="4" spans="1:9" ht="31.5" x14ac:dyDescent="0.2">
      <c r="A4" s="43">
        <v>1</v>
      </c>
      <c r="B4" s="44" t="s">
        <v>251</v>
      </c>
      <c r="C4" s="44" t="s">
        <v>119</v>
      </c>
      <c r="D4" s="45">
        <v>5.1754632478377147E-3</v>
      </c>
      <c r="E4" s="78">
        <v>5.2516874199824339E-3</v>
      </c>
    </row>
    <row r="5" spans="1:9" ht="31.5" x14ac:dyDescent="0.2">
      <c r="A5" s="43">
        <v>2</v>
      </c>
      <c r="B5" s="44" t="s">
        <v>252</v>
      </c>
      <c r="C5" s="44" t="s">
        <v>120</v>
      </c>
      <c r="D5" s="45">
        <v>8.5128655452216487E-4</v>
      </c>
      <c r="E5" s="78">
        <v>8.6448418925917441E-4</v>
      </c>
      <c r="G5" s="73"/>
      <c r="I5" s="74"/>
    </row>
    <row r="6" spans="1:9" ht="63" x14ac:dyDescent="0.2">
      <c r="A6" s="43">
        <v>3</v>
      </c>
      <c r="B6" s="46" t="s">
        <v>253</v>
      </c>
      <c r="C6" s="44" t="s">
        <v>121</v>
      </c>
      <c r="D6" s="45">
        <v>1.0941324468199964E-2</v>
      </c>
      <c r="E6" s="78">
        <v>2.2556396626098093E-2</v>
      </c>
      <c r="G6" s="73"/>
      <c r="I6" s="74"/>
    </row>
    <row r="7" spans="1:9" ht="31.5" x14ac:dyDescent="0.2">
      <c r="A7" s="43">
        <v>4</v>
      </c>
      <c r="B7" s="44" t="s">
        <v>254</v>
      </c>
      <c r="C7" s="44" t="s">
        <v>122</v>
      </c>
      <c r="D7" s="45">
        <v>2.6933676983869458E-3</v>
      </c>
      <c r="E7" s="78">
        <v>5.3533405674190855E-3</v>
      </c>
      <c r="G7" s="73"/>
      <c r="I7" s="74"/>
    </row>
    <row r="8" spans="1:9" ht="63" x14ac:dyDescent="0.2">
      <c r="A8" s="43">
        <v>5</v>
      </c>
      <c r="B8" s="46" t="s">
        <v>255</v>
      </c>
      <c r="C8" s="44" t="s">
        <v>123</v>
      </c>
      <c r="D8" s="78">
        <v>1.1824411215137377E-2</v>
      </c>
      <c r="E8" s="78">
        <v>2.5934357453225809E-2</v>
      </c>
      <c r="G8" s="73"/>
    </row>
    <row r="9" spans="1:9" ht="21" x14ac:dyDescent="0.2">
      <c r="A9" s="43">
        <v>6</v>
      </c>
      <c r="B9" s="44" t="s">
        <v>256</v>
      </c>
      <c r="C9" s="44" t="s">
        <v>124</v>
      </c>
      <c r="D9" s="78">
        <v>3.1485853184084166E-2</v>
      </c>
      <c r="E9" s="78">
        <v>5.9960266255984593E-2</v>
      </c>
      <c r="G9" s="73"/>
    </row>
    <row r="10" spans="1:9" s="50" customFormat="1" ht="67.5" x14ac:dyDescent="0.2">
      <c r="A10" s="43">
        <v>7</v>
      </c>
      <c r="B10" s="46" t="s">
        <v>257</v>
      </c>
      <c r="C10" s="44" t="s">
        <v>125</v>
      </c>
      <c r="D10" s="97">
        <v>8.0421204420771206E-2</v>
      </c>
      <c r="E10" s="92">
        <v>0.54519832705733651</v>
      </c>
      <c r="F10" s="98" t="s">
        <v>279</v>
      </c>
      <c r="G10" s="93"/>
      <c r="I10" s="94"/>
    </row>
    <row r="11" spans="1:9" ht="21" x14ac:dyDescent="0.2">
      <c r="A11" s="43" t="s">
        <v>38</v>
      </c>
      <c r="B11" s="44" t="s">
        <v>258</v>
      </c>
      <c r="C11" s="44" t="s">
        <v>126</v>
      </c>
      <c r="D11" s="45"/>
      <c r="E11" s="78"/>
      <c r="I11" s="75"/>
    </row>
    <row r="12" spans="1:9" ht="21" x14ac:dyDescent="0.2">
      <c r="A12" s="140">
        <v>1</v>
      </c>
      <c r="B12" s="44" t="s">
        <v>259</v>
      </c>
      <c r="C12" s="44" t="s">
        <v>127</v>
      </c>
      <c r="D12" s="48">
        <v>10253671800</v>
      </c>
      <c r="E12" s="83">
        <v>1931157900</v>
      </c>
      <c r="H12" s="88"/>
    </row>
    <row r="13" spans="1:9" ht="31.5" x14ac:dyDescent="0.2">
      <c r="A13" s="140"/>
      <c r="B13" s="44" t="s">
        <v>260</v>
      </c>
      <c r="C13" s="44" t="s">
        <v>128</v>
      </c>
      <c r="D13" s="48">
        <v>10253671800</v>
      </c>
      <c r="E13" s="83">
        <v>1931157900</v>
      </c>
      <c r="H13" s="76"/>
    </row>
    <row r="14" spans="1:9" ht="31.5" x14ac:dyDescent="0.2">
      <c r="A14" s="140"/>
      <c r="B14" s="44" t="s">
        <v>261</v>
      </c>
      <c r="C14" s="44" t="s">
        <v>129</v>
      </c>
      <c r="D14" s="91">
        <v>1025367.18</v>
      </c>
      <c r="E14" s="58">
        <v>193115.79</v>
      </c>
      <c r="H14" s="76"/>
    </row>
    <row r="15" spans="1:9" ht="21" x14ac:dyDescent="0.2">
      <c r="A15" s="140">
        <v>2</v>
      </c>
      <c r="B15" s="44" t="s">
        <v>262</v>
      </c>
      <c r="C15" s="44" t="s">
        <v>130</v>
      </c>
      <c r="D15" s="47">
        <v>557779600</v>
      </c>
      <c r="E15" s="81">
        <v>8322513900</v>
      </c>
      <c r="H15" s="77"/>
    </row>
    <row r="16" spans="1:9" ht="21" x14ac:dyDescent="0.2">
      <c r="A16" s="140"/>
      <c r="B16" s="44" t="s">
        <v>263</v>
      </c>
      <c r="C16" s="44" t="s">
        <v>131</v>
      </c>
      <c r="D16" s="70">
        <v>68176.19</v>
      </c>
      <c r="E16" s="84">
        <v>874812.03</v>
      </c>
      <c r="H16" s="77"/>
    </row>
    <row r="17" spans="1:8" ht="21" x14ac:dyDescent="0.2">
      <c r="A17" s="140"/>
      <c r="B17" s="44" t="s">
        <v>264</v>
      </c>
      <c r="C17" s="44" t="s">
        <v>132</v>
      </c>
      <c r="D17" s="47">
        <v>681761900</v>
      </c>
      <c r="E17" s="81">
        <v>8748120300</v>
      </c>
      <c r="H17" s="88"/>
    </row>
    <row r="18" spans="1:8" ht="21" x14ac:dyDescent="0.2">
      <c r="A18" s="140"/>
      <c r="B18" s="44" t="s">
        <v>265</v>
      </c>
      <c r="C18" s="44" t="s">
        <v>133</v>
      </c>
      <c r="D18" s="49">
        <v>-12398.23</v>
      </c>
      <c r="E18" s="85">
        <v>-42560.639999999999</v>
      </c>
      <c r="H18" s="88"/>
    </row>
    <row r="19" spans="1:8" ht="31.5" x14ac:dyDescent="0.2">
      <c r="A19" s="140"/>
      <c r="B19" s="44" t="s">
        <v>266</v>
      </c>
      <c r="C19" s="44" t="s">
        <v>134</v>
      </c>
      <c r="D19" s="47">
        <v>-123982300</v>
      </c>
      <c r="E19" s="81">
        <v>-425606400</v>
      </c>
      <c r="H19" s="88"/>
    </row>
    <row r="20" spans="1:8" ht="21" x14ac:dyDescent="0.2">
      <c r="A20" s="140">
        <v>3</v>
      </c>
      <c r="B20" s="44" t="s">
        <v>267</v>
      </c>
      <c r="C20" s="44" t="s">
        <v>135</v>
      </c>
      <c r="D20" s="48">
        <v>10811451400</v>
      </c>
      <c r="E20" s="83">
        <v>10253671800</v>
      </c>
      <c r="H20" s="88"/>
    </row>
    <row r="21" spans="1:8" ht="21" x14ac:dyDescent="0.2">
      <c r="A21" s="140"/>
      <c r="B21" s="44" t="s">
        <v>268</v>
      </c>
      <c r="C21" s="44" t="s">
        <v>136</v>
      </c>
      <c r="D21" s="48">
        <v>10811451400</v>
      </c>
      <c r="E21" s="83">
        <v>10253671800</v>
      </c>
      <c r="H21" s="88"/>
    </row>
    <row r="22" spans="1:8" ht="31.5" x14ac:dyDescent="0.2">
      <c r="A22" s="140"/>
      <c r="B22" s="44" t="s">
        <v>269</v>
      </c>
      <c r="C22" s="44" t="s">
        <v>137</v>
      </c>
      <c r="D22" s="58">
        <v>1081145.1399999999</v>
      </c>
      <c r="E22" s="58">
        <v>1025367.18</v>
      </c>
      <c r="H22" s="88"/>
    </row>
    <row r="23" spans="1:8" ht="42" x14ac:dyDescent="0.2">
      <c r="A23" s="43">
        <v>4</v>
      </c>
      <c r="B23" s="44" t="s">
        <v>270</v>
      </c>
      <c r="C23" s="44" t="s">
        <v>138</v>
      </c>
      <c r="D23" s="92">
        <v>0</v>
      </c>
      <c r="E23" s="66">
        <v>0</v>
      </c>
    </row>
    <row r="24" spans="1:8" ht="21" x14ac:dyDescent="0.2">
      <c r="A24" s="43">
        <v>5</v>
      </c>
      <c r="B24" s="44" t="s">
        <v>271</v>
      </c>
      <c r="C24" s="44" t="s">
        <v>139</v>
      </c>
      <c r="D24" s="92">
        <v>0.98080000000000001</v>
      </c>
      <c r="E24" s="66">
        <v>0.97470000000000001</v>
      </c>
    </row>
    <row r="25" spans="1:8" ht="21" x14ac:dyDescent="0.2">
      <c r="A25" s="43">
        <v>6</v>
      </c>
      <c r="B25" s="44" t="s">
        <v>272</v>
      </c>
      <c r="C25" s="44" t="s">
        <v>140</v>
      </c>
      <c r="D25" s="95">
        <v>0</v>
      </c>
      <c r="E25" s="67">
        <v>0</v>
      </c>
    </row>
    <row r="26" spans="1:8" ht="21" x14ac:dyDescent="0.2">
      <c r="A26" s="43">
        <v>7</v>
      </c>
      <c r="B26" s="44" t="s">
        <v>273</v>
      </c>
      <c r="C26" s="44" t="s">
        <v>141</v>
      </c>
      <c r="D26" s="96">
        <v>24</v>
      </c>
      <c r="E26" s="63">
        <v>26</v>
      </c>
    </row>
    <row r="27" spans="1:8" ht="21" x14ac:dyDescent="0.2">
      <c r="A27" s="43">
        <v>8</v>
      </c>
      <c r="B27" s="44" t="s">
        <v>274</v>
      </c>
      <c r="C27" s="44" t="s">
        <v>142</v>
      </c>
      <c r="D27" s="51">
        <v>11817.83</v>
      </c>
      <c r="E27" s="86">
        <v>11765.09</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39" sqref="D39"/>
    </sheetView>
  </sheetViews>
  <sheetFormatPr defaultRowHeight="15" x14ac:dyDescent="0.25"/>
  <cols>
    <col min="2" max="2" width="41.85546875" customWidth="1"/>
    <col min="3" max="3" width="41" customWidth="1"/>
  </cols>
  <sheetData>
    <row r="1" spans="1:3" x14ac:dyDescent="0.25">
      <c r="A1" s="5" t="s">
        <v>21</v>
      </c>
      <c r="B1" s="6" t="s">
        <v>48</v>
      </c>
      <c r="C1" s="7" t="s">
        <v>22</v>
      </c>
    </row>
    <row r="2" spans="1:3" x14ac:dyDescent="0.25">
      <c r="A2" s="2">
        <v>1</v>
      </c>
      <c r="B2" s="8" t="s">
        <v>53</v>
      </c>
      <c r="C2" s="1" t="s">
        <v>54</v>
      </c>
    </row>
    <row r="3" spans="1:3" x14ac:dyDescent="0.25">
      <c r="A3" s="2">
        <v>2</v>
      </c>
      <c r="B3" s="8" t="s">
        <v>49</v>
      </c>
      <c r="C3" s="4" t="s">
        <v>50</v>
      </c>
    </row>
    <row r="4" spans="1:3" x14ac:dyDescent="0.25">
      <c r="A4" s="2">
        <v>3</v>
      </c>
      <c r="B4" s="8" t="s">
        <v>51</v>
      </c>
      <c r="C4" s="4" t="s">
        <v>52</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TTp4ru/hzjc5tI/oes1NbpdUag4=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UkwXqlc+mAyeGxI72+FniGISysU=</DigestValue>
    </Reference>
  </SignedInfo>
  <SignatureValue>ljzSbaCRcCFEYQRjc8OPd0U2KdgUd2somU0ImSFeu9Vt6IVM03DUTma5IOt/8l954JeY/QWaFqV7
78efByLXN+VVRgr8p8ZVIOqgy5GMbsMlcd2ZkTzRxr5t9+aJbRXI7H19zokDsJXUXK9uWWNaTc2i
1YfEkNlzNiB5wgxDIHU=</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4Y/15J2Rcod3nt9kEuosk2b63uc=</DigestValue>
      </Reference>
      <Reference URI="/xl/drawings/vmlDrawing1.vml?ContentType=application/vnd.openxmlformats-officedocument.vmlDrawing">
        <DigestMethod Algorithm="http://www.w3.org/2000/09/xmldsig#sha1"/>
        <DigestValue>iADlxSPoJs90pS90nSbqHDb+1N4=</DigestValue>
      </Reference>
      <Reference URI="/xl/worksheets/sheet5.xml?ContentType=application/vnd.openxmlformats-officedocument.spreadsheetml.worksheet+xml">
        <DigestMethod Algorithm="http://www.w3.org/2000/09/xmldsig#sha1"/>
        <DigestValue>flzITdWQ85eiBc6YQTUTf3kHO/U=</DigestValue>
      </Reference>
      <Reference URI="/xl/worksheets/sheet6.xml?ContentType=application/vnd.openxmlformats-officedocument.spreadsheetml.worksheet+xml">
        <DigestMethod Algorithm="http://www.w3.org/2000/09/xmldsig#sha1"/>
        <DigestValue>u0xRNmjK+foE+u7MA4r2MtCaFBE=</DigestValue>
      </Reference>
      <Reference URI="/xl/sharedStrings.xml?ContentType=application/vnd.openxmlformats-officedocument.spreadsheetml.sharedStrings+xml">
        <DigestMethod Algorithm="http://www.w3.org/2000/09/xmldsig#sha1"/>
        <DigestValue>H+bcirecpip97ZccAToVsvj1aNM=</DigestValue>
      </Reference>
      <Reference URI="/xl/printerSettings/printerSettings4.bin?ContentType=application/vnd.openxmlformats-officedocument.spreadsheetml.printerSettings">
        <DigestMethod Algorithm="http://www.w3.org/2000/09/xmldsig#sha1"/>
        <DigestValue>UffDksnCeZwUqVYxyGLxTjip/RA=</DigestValue>
      </Reference>
      <Reference URI="/xl/printerSettings/printerSettings2.bin?ContentType=application/vnd.openxmlformats-officedocument.spreadsheetml.printerSettings">
        <DigestMethod Algorithm="http://www.w3.org/2000/09/xmldsig#sha1"/>
        <DigestValue>pkzmo6Luvtz+1PwOpaswwdDqAJ0=</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comments2.xml?ContentType=application/vnd.openxmlformats-officedocument.spreadsheetml.comments+xml">
        <DigestMethod Algorithm="http://www.w3.org/2000/09/xmldsig#sha1"/>
        <DigestValue>3ME9t5HjIEdUfUjfx9THgLOM+lw=</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aSP430buK5seZepiVaDY07q9hYU=</DigestValue>
      </Reference>
      <Reference URI="/xl/workbook.xml?ContentType=application/vnd.openxmlformats-officedocument.spreadsheetml.sheet.main+xml">
        <DigestMethod Algorithm="http://www.w3.org/2000/09/xmldsig#sha1"/>
        <DigestValue>vohAZg+HjJ9j3HHDLs9oEUx22R8=</DigestValue>
      </Reference>
      <Reference URI="/xl/worksheets/sheet4.xml?ContentType=application/vnd.openxmlformats-officedocument.spreadsheetml.worksheet+xml">
        <DigestMethod Algorithm="http://www.w3.org/2000/09/xmldsig#sha1"/>
        <DigestValue>hOkoQWSUY5A1oxFTSiVXyn3f5z4=</DigestValue>
      </Reference>
      <Reference URI="/xl/worksheets/sheet3.xml?ContentType=application/vnd.openxmlformats-officedocument.spreadsheetml.worksheet+xml">
        <DigestMethod Algorithm="http://www.w3.org/2000/09/xmldsig#sha1"/>
        <DigestValue>EKh7ZOMm/SiRDh1zt+OB3B7Ukrc=</DigestValue>
      </Reference>
      <Reference URI="/xl/worksheets/sheet2.xml?ContentType=application/vnd.openxmlformats-officedocument.spreadsheetml.worksheet+xml">
        <DigestMethod Algorithm="http://www.w3.org/2000/09/xmldsig#sha1"/>
        <DigestValue>abYhZbwmOt5aBsncX31wCSEIO/8=</DigestValue>
      </Reference>
      <Reference URI="/xl/styles.xml?ContentType=application/vnd.openxmlformats-officedocument.spreadsheetml.styles+xml">
        <DigestMethod Algorithm="http://www.w3.org/2000/09/xmldsig#sha1"/>
        <DigestValue>gtyX0buulRULDKZTOXl32kCq7f8=</DigestValue>
      </Reference>
      <Reference URI="/xl/worksheets/sheet1.xml?ContentType=application/vnd.openxmlformats-officedocument.spreadsheetml.worksheet+xml">
        <DigestMethod Algorithm="http://www.w3.org/2000/09/xmldsig#sha1"/>
        <DigestValue>oXp8IBy4kl3jve9xBWj+0upNnkg=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2021-01-07T07:51:53Z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2021-01-07T07:51:53Z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2019-04-05T03:05:21Z</cp:lastPrinted>
  <dcterms:created xsi:type="dcterms:W3CDTF">2013-07-15T10:49:12Z</dcterms:created>
  <dcterms:modified xsi:type="dcterms:W3CDTF">2021-01-06T11:01:18Z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